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sulov\Downloads\"/>
    </mc:Choice>
  </mc:AlternateContent>
  <xr:revisionPtr revIDLastSave="0" documentId="13_ncr:1_{BDB6B59B-7114-4798-B236-74D8231B2FDC}" xr6:coauthVersionLast="47" xr6:coauthVersionMax="47" xr10:uidLastSave="{00000000-0000-0000-0000-000000000000}"/>
  <bookViews>
    <workbookView xWindow="-120" yWindow="-120" windowWidth="29040" windowHeight="15840" tabRatio="811" xr2:uid="{00000000-000D-0000-FFFF-FFFF00000000}"/>
  </bookViews>
  <sheets>
    <sheet name="Марфинский" sheetId="31" r:id="rId1"/>
    <sheet name="ЗВС " sheetId="27" r:id="rId2"/>
    <sheet name="СВС" sheetId="28" r:id="rId3"/>
    <sheet name="Слободка " sheetId="26" r:id="rId4"/>
    <sheet name="Горки" sheetId="30" r:id="rId5"/>
    <sheet name="Подмосковье" sheetId="7" r:id="rId6"/>
    <sheet name="Боровое" sheetId="29" r:id="rId7"/>
  </sheets>
  <definedNames>
    <definedName name="TYPEROOM_TXT" localSheetId="6">#REF!</definedName>
    <definedName name="TYPEROOM_TXT" localSheetId="4">#REF!</definedName>
    <definedName name="TYPEROOM_TXT" localSheetId="1">#REF!</definedName>
    <definedName name="TYPEROOM_TXT" localSheetId="0">#REF!</definedName>
    <definedName name="TYPEROOM_TXT" localSheetId="2">#REF!</definedName>
    <definedName name="TYPEROOM_TXT" localSheetId="3">#REF!</definedName>
    <definedName name="TYPEROOM_TXT">#REF!</definedName>
    <definedName name="_xlnm.Print_Area" localSheetId="6">Боровое!$A$2:$J$20</definedName>
    <definedName name="_xlnm.Print_Area" localSheetId="4">Горки!$A$2:$M$19</definedName>
    <definedName name="_xlnm.Print_Area" localSheetId="1">'ЗВС '!$A$2:$M$22</definedName>
    <definedName name="_xlnm.Print_Area" localSheetId="0">Марфинский!$A$2:$M$28</definedName>
    <definedName name="_xlnm.Print_Area" localSheetId="5">Подмосковье!$A$1:$J$22</definedName>
    <definedName name="_xlnm.Print_Area" localSheetId="2">СВС!$A$2:$M$23</definedName>
    <definedName name="_xlnm.Print_Area" localSheetId="3">'Слободка '!$A$2:$M$21</definedName>
  </definedNames>
  <calcPr calcId="191029"/>
</workbook>
</file>

<file path=xl/calcChain.xml><?xml version="1.0" encoding="utf-8"?>
<calcChain xmlns="http://schemas.openxmlformats.org/spreadsheetml/2006/main">
  <c r="G19" i="31" l="1"/>
  <c r="D19" i="31"/>
</calcChain>
</file>

<file path=xl/sharedStrings.xml><?xml version="1.0" encoding="utf-8"?>
<sst xmlns="http://schemas.openxmlformats.org/spreadsheetml/2006/main" count="450" uniqueCount="83">
  <si>
    <t>Доп. место</t>
  </si>
  <si>
    <t>Взрослые</t>
  </si>
  <si>
    <t>Категория номера</t>
  </si>
  <si>
    <t>Прейскурант</t>
  </si>
  <si>
    <t xml:space="preserve">         для сторонних организаций и физических лиц (цена из расчета на 1 человека в день, в рублях)</t>
  </si>
  <si>
    <t>Основное место</t>
  </si>
  <si>
    <t>Один в номере</t>
  </si>
  <si>
    <t>Цена в день на чел., руб.</t>
  </si>
  <si>
    <t>-</t>
  </si>
  <si>
    <t>Дети</t>
  </si>
  <si>
    <t>Взрослые без лечения</t>
  </si>
  <si>
    <t>от 1 до 3 лет</t>
  </si>
  <si>
    <t>от 11 до 17 лет</t>
  </si>
  <si>
    <t>Питание трехразовое заказное</t>
  </si>
  <si>
    <t>Пользование автостоянкой</t>
  </si>
  <si>
    <t>Цена  в день на чел., руб.</t>
  </si>
  <si>
    <t xml:space="preserve">Взрослые </t>
  </si>
  <si>
    <t>В стоимость путевки с лечением включено:</t>
  </si>
  <si>
    <t>В стоимость путевки без лечения включено:</t>
  </si>
  <si>
    <t>Лечение (от 12 дней)</t>
  </si>
  <si>
    <t xml:space="preserve">                на путевки в  филиал «Дом отдыха "Подмосковье" ФГБУ СКК "Подмосковье" МО РФ</t>
  </si>
  <si>
    <t xml:space="preserve">                на путевки в  филиал «Санаторий "Слободка" ФГБУ СКК "Подмосковье" МО РФ</t>
  </si>
  <si>
    <t xml:space="preserve">                на путевки в  филиал «Санаторий "Звенигородский" ФГБУ СКК "Подмосковье" МО РФ</t>
  </si>
  <si>
    <t xml:space="preserve">                на путевки в  филиал «Санаторий "Солнечногорский" ФГБУ СКК "Подмосковье" МО РФ</t>
  </si>
  <si>
    <t xml:space="preserve">                на путевки в  филиал «База отдыха "Боровое" ФГБУ СКК "Подмосковье" МО РФ</t>
  </si>
  <si>
    <t>*Посещение бассейна и тренажерного зала (по путевке  - 1 час в день) предоставляется бесплатно (по разрешению врача санатория и в соответствии с графиком работы бассейна)</t>
  </si>
  <si>
    <t>Проживание, Wi-fi</t>
  </si>
  <si>
    <t>С лечением в день на чел., руб</t>
  </si>
  <si>
    <t>Без лечения в день на чел., руб</t>
  </si>
  <si>
    <t xml:space="preserve">Проживание                                                                                               </t>
  </si>
  <si>
    <t xml:space="preserve">В стоимость путевки включено:                                                  </t>
  </si>
  <si>
    <t xml:space="preserve">Двухместный однокомнатный номер </t>
  </si>
  <si>
    <t xml:space="preserve">Одноместный однокомнатный номер </t>
  </si>
  <si>
    <t xml:space="preserve">Двухместный двухкомнатный номер  повышенной комфортности </t>
  </si>
  <si>
    <t xml:space="preserve">Двухместный двухкомнатный номер повышенной комфортности </t>
  </si>
  <si>
    <t xml:space="preserve">Двухместный двухкомнатный номер люкс </t>
  </si>
  <si>
    <t>Одноместный однокомнатный номер</t>
  </si>
  <si>
    <t xml:space="preserve">Двухместный однокомнатный номер повышенной комфортности  </t>
  </si>
  <si>
    <t xml:space="preserve">Одноместный однокомнатный номер  повышенной комфортности </t>
  </si>
  <si>
    <t xml:space="preserve">Двухместный трехкомнатный номер  повышенной комфортности </t>
  </si>
  <si>
    <t xml:space="preserve">Четырехместный двухкомнатный номер  </t>
  </si>
  <si>
    <t>Двухместный однокомнатный номер (корпус А,Г)</t>
  </si>
  <si>
    <t xml:space="preserve">Одноместный однокомнатный номер  (корпус А,Г) </t>
  </si>
  <si>
    <t xml:space="preserve">Двухместный двухкомнатный номер  повышенной комфортности  (корпус Е,Д) </t>
  </si>
  <si>
    <t xml:space="preserve">Двухместный однокомнатный номер повышенной комфортности  (корпус Е,Д) </t>
  </si>
  <si>
    <t xml:space="preserve">Двухместный двухкомнатный номер  (корпус А) </t>
  </si>
  <si>
    <t>от 4 до 10 лет</t>
  </si>
  <si>
    <t>**Дети до 3 лет включительно, не занимающие отдельного места и без предоставления питания, принимаются без оплаты.</t>
  </si>
  <si>
    <t xml:space="preserve">Двухместный трехкомнатный номер повышенной комфортности </t>
  </si>
  <si>
    <t>Одноместный однокомнатный номер повышенной комфортности (1 корпус)</t>
  </si>
  <si>
    <t>Двухместный однокомнатный номер повышенной комфортности  (1 корпус)</t>
  </si>
  <si>
    <t>Двухместный двухкомнатный номер люкс  (1 корпус)</t>
  </si>
  <si>
    <t>Двухместный трехкомнатный номер люкс  (1 корпус)</t>
  </si>
  <si>
    <t xml:space="preserve">Одноместный однокомнатный номер  </t>
  </si>
  <si>
    <t xml:space="preserve">Двухместный однокомнатный номер повышенной комфортности </t>
  </si>
  <si>
    <t xml:space="preserve">Четырехместный двухкомнатный номер </t>
  </si>
  <si>
    <t xml:space="preserve">                на путевки в  филиал "Санаторий "Горки" ФГБУ СКК "Подмосковье" МО РФ</t>
  </si>
  <si>
    <t>В стоимость путевки включено:</t>
  </si>
  <si>
    <t>Проживание</t>
  </si>
  <si>
    <t>Двухместный однокомнатный номер полулюкс</t>
  </si>
  <si>
    <t>Двухместный однокомнатный номер</t>
  </si>
  <si>
    <t>Двухместный двухкомнатный номер</t>
  </si>
  <si>
    <t>Двухместный двухкомнатный номер люкс</t>
  </si>
  <si>
    <t xml:space="preserve">на путевки в филиал "Санаторий "Марфинский" ФГБУ "СКК "Подмосковье" МО РФ </t>
  </si>
  <si>
    <t xml:space="preserve">Одноместный однокомнатный номер повышенной комфортности  (корпус Е,Д) </t>
  </si>
  <si>
    <t xml:space="preserve">Одноместный однокомнатный номер полулюкс (корпус Д-3 (1,3 этаж) </t>
  </si>
  <si>
    <t>Двухместный двухкомнатный номер люкс (308)</t>
  </si>
  <si>
    <t>Двухместный трехкомнатный номер люкс (312)</t>
  </si>
  <si>
    <t>Двухместный трехкомнатный номер повышенной комфортности (корпус А)</t>
  </si>
  <si>
    <t>Одноместный однокомнатный номер с частичными удобствами</t>
  </si>
  <si>
    <t>Двухместный однокомнатный номер с частичными удобствами</t>
  </si>
  <si>
    <t>Двухместный двухкомнатный номер повышенной комфортности</t>
  </si>
  <si>
    <t>Двухместный трехкомнатный номер повышенной комфортности</t>
  </si>
  <si>
    <t>Двухместный двухкомнатный номер  (1 корпус)</t>
  </si>
  <si>
    <t>Двухместный двухкомнатный номер  (5,6 корпус)</t>
  </si>
  <si>
    <t>Двухместный однокомнатный номер (5,6 корпус)</t>
  </si>
  <si>
    <t>Двухместный двухкомнатный номер полулюкс</t>
  </si>
  <si>
    <t xml:space="preserve">Двухместный трехкомнатный номер полулюкс </t>
  </si>
  <si>
    <t>Одноместный однокомнатный номер без удобств</t>
  </si>
  <si>
    <t>Двухместный однокомнатный номер без удобств</t>
  </si>
  <si>
    <t>Двухместный двухкомнатный номер полулюкс (корпус Д-3 (1,3 этаж), Усадьба)</t>
  </si>
  <si>
    <t>Двухместный трехкомнатный номер полулюкс (Усадьба)</t>
  </si>
  <si>
    <t>в период с 09.01.2024 г. по 30.12.2024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</si>
</sst>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р_."/>
    <numFmt numFmtId="165" formatCode="#,##0_ ;\-#,##0\ 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43" fontId="19" fillId="0" borderId="0" applyFont="0" applyFill="0" applyBorder="0" applyAlignment="0" applyProtection="0"/>
  </cellStyleXfs>
  <cellXfs count="268">
    <xf numFmtId="0" fontId="0" fillId="0" borderId="0" xfId="0"/>
    <xf numFmtId="0" fontId="1" fillId="0" borderId="0" xfId="0" applyFont="1"/>
    <xf numFmtId="0" fontId="1" fillId="2" borderId="0" xfId="0" applyFont="1" applyFill="1"/>
    <xf numFmtId="0" fontId="10" fillId="0" borderId="0" xfId="0" applyFont="1"/>
    <xf numFmtId="165" fontId="1" fillId="0" borderId="0" xfId="0" applyNumberFormat="1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" fontId="17" fillId="0" borderId="8" xfId="0" applyNumberFormat="1" applyFont="1" applyBorder="1" applyAlignment="1">
      <alignment horizontal="center" vertical="center" wrapText="1"/>
    </xf>
    <xf numFmtId="4" fontId="17" fillId="0" borderId="13" xfId="0" applyNumberFormat="1" applyFont="1" applyBorder="1" applyAlignment="1">
      <alignment horizontal="center" vertical="center" wrapText="1"/>
    </xf>
    <xf numFmtId="0" fontId="2" fillId="0" borderId="0" xfId="0" applyFont="1"/>
    <xf numFmtId="0" fontId="6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1" fontId="7" fillId="2" borderId="0" xfId="0" applyNumberFormat="1" applyFont="1" applyFill="1" applyAlignment="1">
      <alignment horizontal="center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" fontId="1" fillId="0" borderId="0" xfId="0" applyNumberFormat="1" applyFont="1"/>
    <xf numFmtId="0" fontId="7" fillId="0" borderId="0" xfId="0" applyFont="1"/>
    <xf numFmtId="0" fontId="11" fillId="0" borderId="46" xfId="0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26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6" fillId="2" borderId="25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4" fontId="6" fillId="2" borderId="36" xfId="0" applyNumberFormat="1" applyFont="1" applyFill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18" fillId="0" borderId="3" xfId="0" applyNumberFormat="1" applyFont="1" applyBorder="1" applyAlignment="1">
      <alignment horizontal="center" vertical="center" wrapText="1"/>
    </xf>
    <xf numFmtId="4" fontId="18" fillId="0" borderId="28" xfId="0" applyNumberFormat="1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28" xfId="0" applyNumberFormat="1" applyFont="1" applyBorder="1" applyAlignment="1">
      <alignment horizontal="center" vertical="center" wrapText="1"/>
    </xf>
    <xf numFmtId="4" fontId="18" fillId="0" borderId="26" xfId="0" applyNumberFormat="1" applyFont="1" applyBorder="1" applyAlignment="1">
      <alignment horizontal="center" vertical="center" wrapText="1"/>
    </xf>
    <xf numFmtId="4" fontId="1" fillId="2" borderId="26" xfId="0" applyNumberFormat="1" applyFont="1" applyFill="1" applyBorder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1" fillId="2" borderId="37" xfId="0" applyNumberFormat="1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6" fillId="0" borderId="49" xfId="0" applyNumberFormat="1" applyFont="1" applyBorder="1" applyAlignment="1">
      <alignment horizontal="center" vertical="center"/>
    </xf>
    <xf numFmtId="4" fontId="1" fillId="0" borderId="47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4" fontId="6" fillId="2" borderId="45" xfId="0" applyNumberFormat="1" applyFont="1" applyFill="1" applyBorder="1" applyAlignment="1">
      <alignment horizontal="center" vertical="center"/>
    </xf>
    <xf numFmtId="4" fontId="7" fillId="2" borderId="45" xfId="0" applyNumberFormat="1" applyFont="1" applyFill="1" applyBorder="1" applyAlignment="1">
      <alignment horizontal="center" vertical="center" wrapText="1"/>
    </xf>
    <xf numFmtId="4" fontId="18" fillId="0" borderId="5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2" borderId="0" xfId="0" applyFont="1" applyFill="1" applyAlignment="1">
      <alignment horizontal="left" vertical="center" wrapText="1"/>
    </xf>
    <xf numFmtId="4" fontId="6" fillId="2" borderId="26" xfId="0" applyNumberFormat="1" applyFont="1" applyFill="1" applyBorder="1" applyAlignment="1">
      <alignment horizontal="center" vertical="center"/>
    </xf>
    <xf numFmtId="4" fontId="7" fillId="2" borderId="50" xfId="0" applyNumberFormat="1" applyFont="1" applyFill="1" applyBorder="1" applyAlignment="1">
      <alignment horizontal="center" vertical="center" wrapText="1"/>
    </xf>
    <xf numFmtId="4" fontId="7" fillId="0" borderId="45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wrapText="1"/>
    </xf>
    <xf numFmtId="165" fontId="6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4" fontId="20" fillId="0" borderId="8" xfId="0" applyNumberFormat="1" applyFont="1" applyBorder="1" applyAlignment="1">
      <alignment horizontal="center" vertical="center" wrapText="1"/>
    </xf>
    <xf numFmtId="4" fontId="20" fillId="0" borderId="13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/>
    </xf>
    <xf numFmtId="4" fontId="7" fillId="0" borderId="3" xfId="0" applyNumberFormat="1" applyFont="1" applyBorder="1" applyAlignment="1">
      <alignment horizontal="center" vertical="center" wrapText="1"/>
    </xf>
    <xf numFmtId="4" fontId="18" fillId="0" borderId="45" xfId="0" applyNumberFormat="1" applyFont="1" applyBorder="1" applyAlignment="1">
      <alignment horizontal="center" vertical="center"/>
    </xf>
    <xf numFmtId="4" fontId="18" fillId="0" borderId="46" xfId="0" applyNumberFormat="1" applyFont="1" applyBorder="1" applyAlignment="1">
      <alignment horizontal="center" vertical="center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1" fillId="0" borderId="39" xfId="0" applyFont="1" applyBorder="1" applyAlignment="1">
      <alignment vertical="center"/>
    </xf>
    <xf numFmtId="4" fontId="7" fillId="0" borderId="50" xfId="0" applyNumberFormat="1" applyFont="1" applyBorder="1" applyAlignment="1">
      <alignment horizontal="center" vertical="center" wrapText="1"/>
    </xf>
    <xf numFmtId="4" fontId="20" fillId="0" borderId="9" xfId="0" applyNumberFormat="1" applyFont="1" applyBorder="1" applyAlignment="1">
      <alignment horizontal="center" vertical="center" wrapText="1"/>
    </xf>
    <xf numFmtId="4" fontId="18" fillId="0" borderId="9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47" xfId="0" applyNumberFormat="1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" fillId="2" borderId="0" xfId="0" applyFont="1" applyFill="1" applyAlignment="1">
      <alignment vertical="center"/>
    </xf>
    <xf numFmtId="14" fontId="6" fillId="0" borderId="21" xfId="1" applyNumberFormat="1" applyFont="1" applyBorder="1" applyAlignment="1">
      <alignment vertical="center" wrapText="1"/>
    </xf>
    <xf numFmtId="14" fontId="6" fillId="0" borderId="20" xfId="1" applyNumberFormat="1" applyFont="1" applyBorder="1" applyAlignment="1">
      <alignment vertical="center" wrapText="1"/>
    </xf>
    <xf numFmtId="4" fontId="1" fillId="0" borderId="27" xfId="0" applyNumberFormat="1" applyFont="1" applyBorder="1" applyAlignment="1">
      <alignment horizontal="center" vertical="center"/>
    </xf>
    <xf numFmtId="4" fontId="1" fillId="0" borderId="44" xfId="0" applyNumberFormat="1" applyFont="1" applyBorder="1" applyAlignment="1">
      <alignment horizontal="center" vertical="center"/>
    </xf>
    <xf numFmtId="4" fontId="1" fillId="0" borderId="45" xfId="0" applyNumberFormat="1" applyFont="1" applyBorder="1" applyAlignment="1">
      <alignment horizontal="center" vertical="center"/>
    </xf>
    <xf numFmtId="4" fontId="1" fillId="0" borderId="50" xfId="0" applyNumberFormat="1" applyFont="1" applyBorder="1" applyAlignment="1">
      <alignment horizontal="center" vertical="center"/>
    </xf>
    <xf numFmtId="4" fontId="1" fillId="0" borderId="46" xfId="0" applyNumberFormat="1" applyFont="1" applyBorder="1" applyAlignment="1">
      <alignment horizontal="center" vertical="center"/>
    </xf>
    <xf numFmtId="14" fontId="6" fillId="0" borderId="20" xfId="1" applyNumberFormat="1" applyFont="1" applyBorder="1" applyAlignment="1">
      <alignment horizontal="left" vertical="center" wrapText="1"/>
    </xf>
    <xf numFmtId="14" fontId="6" fillId="0" borderId="19" xfId="1" applyNumberFormat="1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/>
    </xf>
    <xf numFmtId="4" fontId="6" fillId="0" borderId="48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18" fillId="0" borderId="27" xfId="0" applyNumberFormat="1" applyFont="1" applyBorder="1" applyAlignment="1">
      <alignment horizontal="center" vertical="center"/>
    </xf>
    <xf numFmtId="4" fontId="18" fillId="0" borderId="25" xfId="0" applyNumberFormat="1" applyFont="1" applyBorder="1" applyAlignment="1">
      <alignment horizontal="center" vertical="center"/>
    </xf>
    <xf numFmtId="4" fontId="18" fillId="0" borderId="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18" fillId="0" borderId="36" xfId="0" applyNumberFormat="1" applyFont="1" applyBorder="1" applyAlignment="1">
      <alignment horizontal="center" vertical="center"/>
    </xf>
    <xf numFmtId="4" fontId="6" fillId="2" borderId="37" xfId="0" applyNumberFormat="1" applyFont="1" applyFill="1" applyBorder="1" applyAlignment="1">
      <alignment horizontal="center" vertical="center"/>
    </xf>
    <xf numFmtId="4" fontId="18" fillId="0" borderId="37" xfId="0" applyNumberFormat="1" applyFont="1" applyBorder="1" applyAlignment="1">
      <alignment horizontal="center" vertical="center" wrapText="1"/>
    </xf>
    <xf numFmtId="4" fontId="7" fillId="2" borderId="53" xfId="0" applyNumberFormat="1" applyFont="1" applyFill="1" applyBorder="1" applyAlignment="1">
      <alignment horizontal="center" vertical="center" wrapText="1"/>
    </xf>
    <xf numFmtId="4" fontId="7" fillId="2" borderId="37" xfId="0" applyNumberFormat="1" applyFont="1" applyFill="1" applyBorder="1" applyAlignment="1">
      <alignment horizontal="center" vertical="center" wrapText="1"/>
    </xf>
    <xf numFmtId="4" fontId="7" fillId="0" borderId="37" xfId="0" applyNumberFormat="1" applyFont="1" applyBorder="1" applyAlignment="1">
      <alignment horizontal="center" vertical="center" wrapText="1"/>
    </xf>
    <xf numFmtId="4" fontId="7" fillId="2" borderId="38" xfId="0" applyNumberFormat="1" applyFont="1" applyFill="1" applyBorder="1" applyAlignment="1">
      <alignment horizontal="center" vertical="center" wrapText="1"/>
    </xf>
    <xf numFmtId="4" fontId="6" fillId="2" borderId="47" xfId="0" applyNumberFormat="1" applyFont="1" applyFill="1" applyBorder="1" applyAlignment="1">
      <alignment horizontal="center" vertical="center"/>
    </xf>
    <xf numFmtId="4" fontId="7" fillId="2" borderId="51" xfId="0" applyNumberFormat="1" applyFont="1" applyFill="1" applyBorder="1" applyAlignment="1">
      <alignment horizontal="center" vertical="center" wrapText="1"/>
    </xf>
    <xf numFmtId="4" fontId="7" fillId="2" borderId="47" xfId="0" applyNumberFormat="1" applyFont="1" applyFill="1" applyBorder="1" applyAlignment="1">
      <alignment horizontal="center" vertical="center" wrapText="1"/>
    </xf>
    <xf numFmtId="4" fontId="6" fillId="2" borderId="49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center" vertical="center"/>
    </xf>
    <xf numFmtId="4" fontId="18" fillId="0" borderId="53" xfId="0" applyNumberFormat="1" applyFont="1" applyBorder="1" applyAlignment="1">
      <alignment horizontal="center" vertical="center"/>
    </xf>
    <xf numFmtId="4" fontId="18" fillId="0" borderId="38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" fontId="17" fillId="0" borderId="46" xfId="0" applyNumberFormat="1" applyFont="1" applyBorder="1" applyAlignment="1">
      <alignment horizontal="center" vertical="center" wrapText="1"/>
    </xf>
    <xf numFmtId="4" fontId="18" fillId="0" borderId="5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8" fillId="3" borderId="26" xfId="0" applyFont="1" applyFill="1" applyBorder="1" applyAlignment="1">
      <alignment horizontal="center" vertical="center"/>
    </xf>
    <xf numFmtId="4" fontId="18" fillId="3" borderId="26" xfId="0" applyNumberFormat="1" applyFont="1" applyFill="1" applyBorder="1" applyAlignment="1">
      <alignment horizontal="center" vertical="center" wrapText="1"/>
    </xf>
    <xf numFmtId="4" fontId="18" fillId="0" borderId="9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4" fontId="18" fillId="0" borderId="46" xfId="0" applyNumberFormat="1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4" fontId="18" fillId="0" borderId="25" xfId="0" applyNumberFormat="1" applyFont="1" applyBorder="1" applyAlignment="1">
      <alignment horizontal="center" vertical="center" wrapText="1"/>
    </xf>
    <xf numFmtId="4" fontId="18" fillId="0" borderId="8" xfId="0" applyNumberFormat="1" applyFont="1" applyBorder="1" applyAlignment="1">
      <alignment horizontal="center" vertical="center" wrapText="1"/>
    </xf>
    <xf numFmtId="4" fontId="20" fillId="0" borderId="46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55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/>
    </xf>
    <xf numFmtId="4" fontId="6" fillId="0" borderId="50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56" xfId="0" applyNumberFormat="1" applyFont="1" applyBorder="1" applyAlignment="1">
      <alignment horizontal="center" vertical="center"/>
    </xf>
    <xf numFmtId="4" fontId="18" fillId="0" borderId="2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 2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2:W28"/>
  <sheetViews>
    <sheetView tabSelected="1" zoomScale="90" zoomScaleNormal="90" workbookViewId="0">
      <selection activeCell="O20" sqref="O20"/>
    </sheetView>
  </sheetViews>
  <sheetFormatPr defaultColWidth="11.28515625" defaultRowHeight="31.5" customHeight="1" x14ac:dyDescent="0.25"/>
  <cols>
    <col min="1" max="1" width="77.5703125" style="7" customWidth="1"/>
    <col min="2" max="13" width="15.7109375" style="7" customWidth="1"/>
    <col min="14" max="16" width="11.28515625" style="7"/>
    <col min="17" max="17" width="11.140625" style="7" customWidth="1"/>
    <col min="18" max="16384" width="11.28515625" style="7"/>
  </cols>
  <sheetData>
    <row r="2" spans="1:23" ht="18.75" customHeight="1" x14ac:dyDescent="0.25">
      <c r="A2" s="201" t="s">
        <v>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23" ht="17.25" customHeight="1" x14ac:dyDescent="0.25">
      <c r="A3" s="198" t="s">
        <v>63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21"/>
      <c r="O3" s="21"/>
    </row>
    <row r="4" spans="1:23" ht="15" customHeight="1" x14ac:dyDescent="0.25">
      <c r="A4" s="201" t="s">
        <v>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"/>
      <c r="O4" s="20"/>
    </row>
    <row r="5" spans="1:23" ht="16.5" customHeight="1" x14ac:dyDescent="0.25">
      <c r="A5" s="198" t="s">
        <v>82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21"/>
      <c r="O5" s="21"/>
    </row>
    <row r="6" spans="1:23" s="21" customFormat="1" ht="16.5" customHeight="1" thickBot="1" x14ac:dyDescent="0.3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</row>
    <row r="7" spans="1:23" ht="18" customHeight="1" x14ac:dyDescent="0.25">
      <c r="A7" s="206" t="s">
        <v>2</v>
      </c>
      <c r="B7" s="209" t="s">
        <v>27</v>
      </c>
      <c r="C7" s="210"/>
      <c r="D7" s="211"/>
      <c r="E7" s="212" t="s">
        <v>28</v>
      </c>
      <c r="F7" s="213"/>
      <c r="G7" s="214"/>
      <c r="H7" s="215" t="s">
        <v>9</v>
      </c>
      <c r="I7" s="216"/>
      <c r="J7" s="216"/>
      <c r="K7" s="216"/>
      <c r="L7" s="216"/>
      <c r="M7" s="217"/>
    </row>
    <row r="8" spans="1:23" ht="15" customHeight="1" x14ac:dyDescent="0.25">
      <c r="A8" s="207"/>
      <c r="B8" s="218" t="s">
        <v>1</v>
      </c>
      <c r="C8" s="219"/>
      <c r="D8" s="220"/>
      <c r="E8" s="222" t="s">
        <v>10</v>
      </c>
      <c r="F8" s="223"/>
      <c r="G8" s="224"/>
      <c r="H8" s="225" t="s">
        <v>11</v>
      </c>
      <c r="I8" s="219"/>
      <c r="J8" s="199" t="s">
        <v>46</v>
      </c>
      <c r="K8" s="199"/>
      <c r="L8" s="199" t="s">
        <v>12</v>
      </c>
      <c r="M8" s="200"/>
    </row>
    <row r="9" spans="1:23" ht="31.5" customHeight="1" thickBot="1" x14ac:dyDescent="0.3">
      <c r="A9" s="208"/>
      <c r="B9" s="33" t="s">
        <v>5</v>
      </c>
      <c r="C9" s="11" t="s">
        <v>0</v>
      </c>
      <c r="D9" s="85" t="s">
        <v>6</v>
      </c>
      <c r="E9" s="105" t="s">
        <v>5</v>
      </c>
      <c r="F9" s="11" t="s">
        <v>0</v>
      </c>
      <c r="G9" s="106" t="s">
        <v>6</v>
      </c>
      <c r="H9" s="10" t="s">
        <v>5</v>
      </c>
      <c r="I9" s="11" t="s">
        <v>0</v>
      </c>
      <c r="J9" s="11" t="s">
        <v>5</v>
      </c>
      <c r="K9" s="11" t="s">
        <v>0</v>
      </c>
      <c r="L9" s="11" t="s">
        <v>5</v>
      </c>
      <c r="M9" s="12" t="s">
        <v>0</v>
      </c>
    </row>
    <row r="10" spans="1:23" s="133" customFormat="1" ht="27" customHeight="1" x14ac:dyDescent="0.25">
      <c r="A10" s="141" t="s">
        <v>42</v>
      </c>
      <c r="B10" s="138">
        <v>5400</v>
      </c>
      <c r="C10" s="68" t="s">
        <v>8</v>
      </c>
      <c r="D10" s="78" t="s">
        <v>8</v>
      </c>
      <c r="E10" s="77">
        <v>4700</v>
      </c>
      <c r="F10" s="68" t="s">
        <v>8</v>
      </c>
      <c r="G10" s="72" t="s">
        <v>8</v>
      </c>
      <c r="H10" s="77" t="s">
        <v>8</v>
      </c>
      <c r="I10" s="68">
        <v>2900</v>
      </c>
      <c r="J10" s="68" t="s">
        <v>8</v>
      </c>
      <c r="K10" s="68">
        <v>3100</v>
      </c>
      <c r="L10" s="68" t="s">
        <v>8</v>
      </c>
      <c r="M10" s="72">
        <v>3200</v>
      </c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33" customFormat="1" ht="27" customHeight="1" x14ac:dyDescent="0.25">
      <c r="A11" s="141" t="s">
        <v>64</v>
      </c>
      <c r="B11" s="138">
        <v>5600</v>
      </c>
      <c r="C11" s="68" t="s">
        <v>8</v>
      </c>
      <c r="D11" s="78" t="s">
        <v>8</v>
      </c>
      <c r="E11" s="77">
        <v>4900</v>
      </c>
      <c r="F11" s="68" t="s">
        <v>8</v>
      </c>
      <c r="G11" s="72" t="s">
        <v>8</v>
      </c>
      <c r="H11" s="77" t="s">
        <v>8</v>
      </c>
      <c r="I11" s="68">
        <v>2900</v>
      </c>
      <c r="J11" s="68" t="s">
        <v>8</v>
      </c>
      <c r="K11" s="68">
        <v>3100</v>
      </c>
      <c r="L11" s="68" t="s">
        <v>8</v>
      </c>
      <c r="M11" s="72">
        <v>3200</v>
      </c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33" customFormat="1" ht="27" customHeight="1" x14ac:dyDescent="0.25">
      <c r="A12" s="141" t="s">
        <v>65</v>
      </c>
      <c r="B12" s="138">
        <v>6300</v>
      </c>
      <c r="C12" s="68" t="s">
        <v>8</v>
      </c>
      <c r="D12" s="78" t="s">
        <v>8</v>
      </c>
      <c r="E12" s="77">
        <v>5600</v>
      </c>
      <c r="F12" s="68" t="s">
        <v>8</v>
      </c>
      <c r="G12" s="72" t="s">
        <v>8</v>
      </c>
      <c r="H12" s="77" t="s">
        <v>8</v>
      </c>
      <c r="I12" s="68">
        <v>2900</v>
      </c>
      <c r="J12" s="68" t="s">
        <v>8</v>
      </c>
      <c r="K12" s="68">
        <v>3100</v>
      </c>
      <c r="L12" s="68" t="s">
        <v>8</v>
      </c>
      <c r="M12" s="72">
        <v>3200</v>
      </c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33" customFormat="1" ht="27" customHeight="1" x14ac:dyDescent="0.25">
      <c r="A13" s="142" t="s">
        <v>41</v>
      </c>
      <c r="B13" s="139">
        <v>5100</v>
      </c>
      <c r="C13" s="71">
        <v>4100</v>
      </c>
      <c r="D13" s="137">
        <v>8500</v>
      </c>
      <c r="E13" s="136">
        <v>4400</v>
      </c>
      <c r="F13" s="71">
        <v>3400</v>
      </c>
      <c r="G13" s="76">
        <v>7800</v>
      </c>
      <c r="H13" s="136">
        <v>2900</v>
      </c>
      <c r="I13" s="71">
        <v>2900</v>
      </c>
      <c r="J13" s="71">
        <v>3100</v>
      </c>
      <c r="K13" s="71">
        <v>3100</v>
      </c>
      <c r="L13" s="71">
        <v>3200</v>
      </c>
      <c r="M13" s="76">
        <v>3200</v>
      </c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133" customFormat="1" ht="27" customHeight="1" x14ac:dyDescent="0.25">
      <c r="A14" s="135" t="s">
        <v>44</v>
      </c>
      <c r="B14" s="138">
        <v>5600</v>
      </c>
      <c r="C14" s="68">
        <v>4200</v>
      </c>
      <c r="D14" s="78">
        <v>9500</v>
      </c>
      <c r="E14" s="77">
        <v>4900</v>
      </c>
      <c r="F14" s="68">
        <v>3500</v>
      </c>
      <c r="G14" s="72">
        <v>8800</v>
      </c>
      <c r="H14" s="77">
        <v>3100</v>
      </c>
      <c r="I14" s="68">
        <v>2900</v>
      </c>
      <c r="J14" s="68">
        <v>3300</v>
      </c>
      <c r="K14" s="68">
        <v>3100</v>
      </c>
      <c r="L14" s="68">
        <v>3400</v>
      </c>
      <c r="M14" s="72">
        <v>3200</v>
      </c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133" customFormat="1" ht="27" customHeight="1" x14ac:dyDescent="0.25">
      <c r="A15" s="135" t="s">
        <v>45</v>
      </c>
      <c r="B15" s="138">
        <v>5900</v>
      </c>
      <c r="C15" s="68">
        <v>4300</v>
      </c>
      <c r="D15" s="78">
        <v>10100</v>
      </c>
      <c r="E15" s="77">
        <v>5200</v>
      </c>
      <c r="F15" s="68">
        <v>3600</v>
      </c>
      <c r="G15" s="72">
        <v>9400</v>
      </c>
      <c r="H15" s="77">
        <v>3200</v>
      </c>
      <c r="I15" s="68">
        <v>2900</v>
      </c>
      <c r="J15" s="68">
        <v>3300</v>
      </c>
      <c r="K15" s="68">
        <v>3100</v>
      </c>
      <c r="L15" s="68">
        <v>3400</v>
      </c>
      <c r="M15" s="72">
        <v>3200</v>
      </c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133" customFormat="1" ht="27" customHeight="1" x14ac:dyDescent="0.25">
      <c r="A16" s="135" t="s">
        <v>43</v>
      </c>
      <c r="B16" s="138">
        <v>6300</v>
      </c>
      <c r="C16" s="68">
        <v>4400</v>
      </c>
      <c r="D16" s="78">
        <v>10900</v>
      </c>
      <c r="E16" s="77">
        <v>5600</v>
      </c>
      <c r="F16" s="68">
        <v>3700</v>
      </c>
      <c r="G16" s="72">
        <v>10200</v>
      </c>
      <c r="H16" s="77">
        <v>3400</v>
      </c>
      <c r="I16" s="68">
        <v>2900</v>
      </c>
      <c r="J16" s="68">
        <v>3500</v>
      </c>
      <c r="K16" s="68">
        <v>3100</v>
      </c>
      <c r="L16" s="68">
        <v>3600</v>
      </c>
      <c r="M16" s="72">
        <v>3200</v>
      </c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133" customFormat="1" ht="27" customHeight="1" x14ac:dyDescent="0.25">
      <c r="A17" s="135" t="s">
        <v>80</v>
      </c>
      <c r="B17" s="138">
        <v>6800</v>
      </c>
      <c r="C17" s="68">
        <v>4500</v>
      </c>
      <c r="D17" s="78">
        <v>11900</v>
      </c>
      <c r="E17" s="77">
        <v>6100</v>
      </c>
      <c r="F17" s="68">
        <v>3800</v>
      </c>
      <c r="G17" s="72">
        <v>11200</v>
      </c>
      <c r="H17" s="77">
        <v>3600</v>
      </c>
      <c r="I17" s="68">
        <v>3000</v>
      </c>
      <c r="J17" s="68">
        <v>3700</v>
      </c>
      <c r="K17" s="68">
        <v>3200</v>
      </c>
      <c r="L17" s="68">
        <v>3800</v>
      </c>
      <c r="M17" s="72">
        <v>3300</v>
      </c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133" customFormat="1" ht="27" customHeight="1" x14ac:dyDescent="0.25">
      <c r="A18" s="135" t="s">
        <v>68</v>
      </c>
      <c r="B18" s="138">
        <v>6500</v>
      </c>
      <c r="C18" s="68">
        <v>4500</v>
      </c>
      <c r="D18" s="78">
        <v>11300</v>
      </c>
      <c r="E18" s="77">
        <v>5800</v>
      </c>
      <c r="F18" s="68">
        <v>3800</v>
      </c>
      <c r="G18" s="72">
        <v>10600</v>
      </c>
      <c r="H18" s="77">
        <v>3500</v>
      </c>
      <c r="I18" s="68">
        <v>3000</v>
      </c>
      <c r="J18" s="68">
        <v>3600</v>
      </c>
      <c r="K18" s="68">
        <v>3200</v>
      </c>
      <c r="L18" s="68">
        <v>3700</v>
      </c>
      <c r="M18" s="72">
        <v>3300</v>
      </c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133" customFormat="1" ht="27" customHeight="1" x14ac:dyDescent="0.25">
      <c r="A19" s="135" t="s">
        <v>81</v>
      </c>
      <c r="B19" s="138">
        <v>7200</v>
      </c>
      <c r="C19" s="68">
        <v>4500</v>
      </c>
      <c r="D19" s="78">
        <f>B19*2-1700</f>
        <v>12700</v>
      </c>
      <c r="E19" s="77">
        <v>6500</v>
      </c>
      <c r="F19" s="68">
        <v>3800</v>
      </c>
      <c r="G19" s="72">
        <f>E19*2-1000</f>
        <v>12000</v>
      </c>
      <c r="H19" s="77">
        <v>3700</v>
      </c>
      <c r="I19" s="68">
        <v>3000</v>
      </c>
      <c r="J19" s="68">
        <v>3800</v>
      </c>
      <c r="K19" s="68">
        <v>3200</v>
      </c>
      <c r="L19" s="68">
        <v>3900</v>
      </c>
      <c r="M19" s="72">
        <v>3300</v>
      </c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33" customFormat="1" ht="27" customHeight="1" x14ac:dyDescent="0.25">
      <c r="A20" s="135" t="s">
        <v>66</v>
      </c>
      <c r="B20" s="138">
        <v>7700</v>
      </c>
      <c r="C20" s="68">
        <v>5000</v>
      </c>
      <c r="D20" s="78">
        <v>13700</v>
      </c>
      <c r="E20" s="77">
        <v>7000</v>
      </c>
      <c r="F20" s="68">
        <v>4300</v>
      </c>
      <c r="G20" s="72">
        <v>13000</v>
      </c>
      <c r="H20" s="77">
        <v>3900</v>
      </c>
      <c r="I20" s="68">
        <v>3500</v>
      </c>
      <c r="J20" s="68">
        <v>4100</v>
      </c>
      <c r="K20" s="68">
        <v>3600</v>
      </c>
      <c r="L20" s="68">
        <v>4200</v>
      </c>
      <c r="M20" s="72">
        <v>3700</v>
      </c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133" customFormat="1" ht="27" customHeight="1" thickBot="1" x14ac:dyDescent="0.3">
      <c r="A21" s="134" t="s">
        <v>67</v>
      </c>
      <c r="B21" s="140">
        <v>8800</v>
      </c>
      <c r="C21" s="69">
        <v>5000</v>
      </c>
      <c r="D21" s="84">
        <v>15900</v>
      </c>
      <c r="E21" s="83">
        <v>8100</v>
      </c>
      <c r="F21" s="69">
        <v>4300</v>
      </c>
      <c r="G21" s="75">
        <v>15200</v>
      </c>
      <c r="H21" s="83">
        <v>4300</v>
      </c>
      <c r="I21" s="69">
        <v>3500</v>
      </c>
      <c r="J21" s="69">
        <v>4500</v>
      </c>
      <c r="K21" s="69">
        <v>3600</v>
      </c>
      <c r="L21" s="69">
        <v>4600</v>
      </c>
      <c r="M21" s="75">
        <v>3700</v>
      </c>
      <c r="N21" s="7"/>
      <c r="O21" s="131"/>
      <c r="P21" s="7"/>
      <c r="Q21" s="7"/>
      <c r="R21" s="7"/>
      <c r="S21" s="7"/>
      <c r="T21" s="7"/>
      <c r="U21" s="7"/>
      <c r="V21" s="7"/>
      <c r="W21" s="7"/>
    </row>
    <row r="22" spans="1:23" ht="18" customHeight="1" x14ac:dyDescent="0.25">
      <c r="A22" s="27" t="s">
        <v>17</v>
      </c>
      <c r="B22" s="27" t="s">
        <v>18</v>
      </c>
      <c r="C22" s="1"/>
      <c r="D22" s="132"/>
      <c r="E22" s="132"/>
      <c r="F22" s="202" t="s">
        <v>25</v>
      </c>
      <c r="G22" s="202"/>
      <c r="H22" s="202"/>
      <c r="I22" s="202"/>
      <c r="J22" s="202"/>
      <c r="K22" s="204" t="s">
        <v>47</v>
      </c>
      <c r="L22" s="204"/>
      <c r="M22" s="204"/>
      <c r="O22" s="131"/>
    </row>
    <row r="23" spans="1:23" ht="13.5" customHeight="1" x14ac:dyDescent="0.25">
      <c r="A23" s="32" t="s">
        <v>26</v>
      </c>
      <c r="B23" s="32" t="s">
        <v>26</v>
      </c>
      <c r="C23" s="32"/>
      <c r="D23" s="96"/>
      <c r="E23" s="96"/>
      <c r="F23" s="203"/>
      <c r="G23" s="203"/>
      <c r="H23" s="203"/>
      <c r="I23" s="203"/>
      <c r="J23" s="203"/>
      <c r="K23" s="205"/>
      <c r="L23" s="205"/>
      <c r="M23" s="205"/>
      <c r="O23" s="131"/>
    </row>
    <row r="24" spans="1:23" ht="12.75" customHeight="1" x14ac:dyDescent="0.25">
      <c r="A24" s="32" t="s">
        <v>13</v>
      </c>
      <c r="B24" s="32" t="s">
        <v>13</v>
      </c>
      <c r="C24" s="32"/>
      <c r="D24" s="96"/>
      <c r="E24" s="96"/>
      <c r="F24" s="203"/>
      <c r="G24" s="203"/>
      <c r="H24" s="203"/>
      <c r="I24" s="203"/>
      <c r="J24" s="203"/>
      <c r="K24" s="205"/>
      <c r="L24" s="205"/>
      <c r="M24" s="205"/>
      <c r="O24" s="131"/>
    </row>
    <row r="25" spans="1:23" ht="12.75" customHeight="1" x14ac:dyDescent="0.25">
      <c r="A25" s="32" t="s">
        <v>19</v>
      </c>
      <c r="B25" s="32"/>
      <c r="C25" s="32"/>
      <c r="D25" s="96"/>
      <c r="E25" s="96"/>
      <c r="F25" s="203"/>
      <c r="G25" s="203"/>
      <c r="H25" s="203"/>
      <c r="I25" s="203"/>
      <c r="J25" s="203"/>
      <c r="K25" s="205"/>
      <c r="L25" s="205"/>
      <c r="M25" s="205"/>
      <c r="N25" s="1"/>
    </row>
    <row r="26" spans="1:23" ht="14.25" customHeight="1" x14ac:dyDescent="0.25">
      <c r="A26" s="32"/>
      <c r="B26" s="32"/>
      <c r="C26" s="32"/>
      <c r="D26" s="99"/>
      <c r="E26" s="99"/>
      <c r="F26" s="203"/>
      <c r="G26" s="203"/>
      <c r="H26" s="203"/>
      <c r="I26" s="203"/>
      <c r="J26" s="203"/>
      <c r="K26" s="205"/>
      <c r="L26" s="205"/>
      <c r="M26" s="205"/>
      <c r="N26" s="1"/>
    </row>
    <row r="27" spans="1:23" ht="14.25" customHeight="1" x14ac:dyDescent="0.25">
      <c r="A27" s="32"/>
      <c r="B27" s="32"/>
      <c r="C27" s="32"/>
      <c r="D27" s="99"/>
      <c r="E27" s="99"/>
      <c r="F27" s="96"/>
      <c r="G27" s="96"/>
      <c r="H27" s="96"/>
      <c r="I27" s="96"/>
      <c r="J27" s="96"/>
      <c r="K27" s="1"/>
      <c r="L27" s="1"/>
      <c r="M27" s="1"/>
      <c r="N27" s="131"/>
      <c r="O27" s="131"/>
    </row>
    <row r="28" spans="1:23" ht="14.25" customHeight="1" x14ac:dyDescent="0.25">
      <c r="A28" s="1"/>
      <c r="B28" s="1"/>
      <c r="C28" s="1"/>
      <c r="D28" s="99"/>
      <c r="E28" s="99"/>
      <c r="F28" s="96"/>
      <c r="G28" s="96"/>
      <c r="H28" s="96"/>
      <c r="I28" s="96"/>
      <c r="J28" s="96"/>
      <c r="K28" s="1"/>
      <c r="L28" s="1"/>
      <c r="M28" s="131"/>
      <c r="N28" s="1"/>
    </row>
  </sheetData>
  <sheetProtection algorithmName="SHA-512" hashValue="R7mVkmOv3V4l5qE87DjnZxjnXGnovN8rDiXr2Q3RVIdMmaY+fO45mMDTF6OVr8R8MRFueNbXzEuyE+9oMkkpjQ==" saltValue="tnVdMYlQGy9hGSj4UCdfMQ==" spinCount="100000" sheet="1" formatCells="0" formatColumns="0" formatRows="0" insertColumns="0" insertRows="0" insertHyperlinks="0" deleteColumns="0" deleteRows="0" sort="0" autoFilter="0" pivotTables="0"/>
  <mergeCells count="16">
    <mergeCell ref="A3:M3"/>
    <mergeCell ref="L8:M8"/>
    <mergeCell ref="A2:M2"/>
    <mergeCell ref="F22:J26"/>
    <mergeCell ref="K22:M26"/>
    <mergeCell ref="A4:M4"/>
    <mergeCell ref="A5:M5"/>
    <mergeCell ref="A7:A9"/>
    <mergeCell ref="B7:D7"/>
    <mergeCell ref="E7:G7"/>
    <mergeCell ref="H7:M7"/>
    <mergeCell ref="B8:D8"/>
    <mergeCell ref="A6:M6"/>
    <mergeCell ref="E8:G8"/>
    <mergeCell ref="H8:I8"/>
    <mergeCell ref="J8:K8"/>
  </mergeCells>
  <pageMargins left="0" right="0" top="1.5748031496062993" bottom="0" header="0" footer="0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2:Q23"/>
  <sheetViews>
    <sheetView zoomScaleNormal="100" workbookViewId="0">
      <selection activeCell="E27" sqref="E27"/>
    </sheetView>
  </sheetViews>
  <sheetFormatPr defaultRowHeight="15" x14ac:dyDescent="0.25"/>
  <cols>
    <col min="1" max="1" width="70.7109375" style="1" customWidth="1"/>
    <col min="2" max="13" width="15.7109375" style="1" customWidth="1"/>
    <col min="14" max="14" width="11" style="1" customWidth="1"/>
    <col min="15" max="16384" width="9.140625" style="1"/>
  </cols>
  <sheetData>
    <row r="2" spans="1:17" ht="23.25" x14ac:dyDescent="0.25">
      <c r="A2" s="227" t="s">
        <v>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"/>
      <c r="O2" s="22"/>
    </row>
    <row r="3" spans="1:17" x14ac:dyDescent="0.25">
      <c r="A3" s="201" t="s">
        <v>22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"/>
      <c r="O3" s="20"/>
    </row>
    <row r="4" spans="1:17" x14ac:dyDescent="0.25">
      <c r="A4" s="201" t="s">
        <v>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"/>
      <c r="O4" s="20"/>
    </row>
    <row r="5" spans="1:17" x14ac:dyDescent="0.25">
      <c r="A5" s="198" t="s">
        <v>82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5"/>
      <c r="O5" s="15"/>
    </row>
    <row r="6" spans="1:17" ht="15.75" thickBot="1" x14ac:dyDescent="0.3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5"/>
      <c r="O6" s="15"/>
    </row>
    <row r="7" spans="1:17" ht="15.75" thickBot="1" x14ac:dyDescent="0.3">
      <c r="A7" s="228" t="s">
        <v>2</v>
      </c>
      <c r="B7" s="231" t="s">
        <v>27</v>
      </c>
      <c r="C7" s="210"/>
      <c r="D7" s="232"/>
      <c r="E7" s="212" t="s">
        <v>28</v>
      </c>
      <c r="F7" s="213"/>
      <c r="G7" s="214"/>
      <c r="H7" s="233" t="s">
        <v>9</v>
      </c>
      <c r="I7" s="234"/>
      <c r="J7" s="234"/>
      <c r="K7" s="234"/>
      <c r="L7" s="234"/>
      <c r="M7" s="235"/>
      <c r="N7" s="28"/>
      <c r="O7" s="28"/>
    </row>
    <row r="8" spans="1:17" ht="15.75" x14ac:dyDescent="0.25">
      <c r="A8" s="229"/>
      <c r="B8" s="225" t="s">
        <v>1</v>
      </c>
      <c r="C8" s="219"/>
      <c r="D8" s="236"/>
      <c r="E8" s="237" t="s">
        <v>10</v>
      </c>
      <c r="F8" s="238"/>
      <c r="G8" s="239"/>
      <c r="H8" s="225" t="s">
        <v>11</v>
      </c>
      <c r="I8" s="219"/>
      <c r="J8" s="240" t="s">
        <v>46</v>
      </c>
      <c r="K8" s="240"/>
      <c r="L8" s="240" t="s">
        <v>12</v>
      </c>
      <c r="M8" s="241"/>
      <c r="N8" s="226"/>
      <c r="O8" s="226"/>
    </row>
    <row r="9" spans="1:17" ht="30" customHeight="1" thickBot="1" x14ac:dyDescent="0.3">
      <c r="A9" s="230"/>
      <c r="B9" s="10" t="s">
        <v>5</v>
      </c>
      <c r="C9" s="11" t="s">
        <v>0</v>
      </c>
      <c r="D9" s="12" t="s">
        <v>6</v>
      </c>
      <c r="E9" s="13" t="s">
        <v>5</v>
      </c>
      <c r="F9" s="11" t="s">
        <v>0</v>
      </c>
      <c r="G9" s="14" t="s">
        <v>6</v>
      </c>
      <c r="H9" s="10" t="s">
        <v>5</v>
      </c>
      <c r="I9" s="11" t="s">
        <v>0</v>
      </c>
      <c r="J9" s="11" t="s">
        <v>5</v>
      </c>
      <c r="K9" s="11" t="s">
        <v>0</v>
      </c>
      <c r="L9" s="11" t="s">
        <v>5</v>
      </c>
      <c r="M9" s="12" t="s">
        <v>0</v>
      </c>
      <c r="N9" s="18"/>
      <c r="O9" s="18"/>
      <c r="Q9" s="4"/>
    </row>
    <row r="10" spans="1:17" ht="20.100000000000001" customHeight="1" x14ac:dyDescent="0.25">
      <c r="A10" s="107" t="s">
        <v>32</v>
      </c>
      <c r="B10" s="48">
        <v>4700</v>
      </c>
      <c r="C10" s="49" t="s">
        <v>8</v>
      </c>
      <c r="D10" s="50" t="s">
        <v>8</v>
      </c>
      <c r="E10" s="48">
        <v>4000</v>
      </c>
      <c r="F10" s="49" t="s">
        <v>8</v>
      </c>
      <c r="G10" s="50" t="s">
        <v>8</v>
      </c>
      <c r="H10" s="48" t="s">
        <v>8</v>
      </c>
      <c r="I10" s="49" t="s">
        <v>8</v>
      </c>
      <c r="J10" s="68" t="s">
        <v>8</v>
      </c>
      <c r="K10" s="71" t="s">
        <v>8</v>
      </c>
      <c r="L10" s="68" t="s">
        <v>8</v>
      </c>
      <c r="M10" s="72" t="s">
        <v>8</v>
      </c>
      <c r="N10" s="102"/>
      <c r="O10" s="103"/>
      <c r="P10" s="4"/>
    </row>
    <row r="11" spans="1:17" ht="20.100000000000001" customHeight="1" x14ac:dyDescent="0.25">
      <c r="A11" s="107" t="s">
        <v>31</v>
      </c>
      <c r="B11" s="45">
        <v>4500</v>
      </c>
      <c r="C11" s="46" t="s">
        <v>8</v>
      </c>
      <c r="D11" s="47">
        <v>7300</v>
      </c>
      <c r="E11" s="45">
        <v>3800</v>
      </c>
      <c r="F11" s="46" t="s">
        <v>8</v>
      </c>
      <c r="G11" s="47">
        <v>6600</v>
      </c>
      <c r="H11" s="45">
        <v>2600</v>
      </c>
      <c r="I11" s="46" t="s">
        <v>8</v>
      </c>
      <c r="J11" s="46">
        <v>2700</v>
      </c>
      <c r="K11" s="71" t="s">
        <v>8</v>
      </c>
      <c r="L11" s="46">
        <v>2800</v>
      </c>
      <c r="M11" s="76" t="s">
        <v>8</v>
      </c>
      <c r="N11" s="102"/>
      <c r="O11" s="103"/>
      <c r="P11" s="4"/>
    </row>
    <row r="12" spans="1:17" ht="20.100000000000001" customHeight="1" x14ac:dyDescent="0.25">
      <c r="A12" s="108" t="s">
        <v>49</v>
      </c>
      <c r="B12" s="48">
        <v>5100</v>
      </c>
      <c r="C12" s="49" t="s">
        <v>8</v>
      </c>
      <c r="D12" s="50" t="s">
        <v>8</v>
      </c>
      <c r="E12" s="48">
        <v>4400</v>
      </c>
      <c r="F12" s="49" t="s">
        <v>8</v>
      </c>
      <c r="G12" s="50" t="s">
        <v>8</v>
      </c>
      <c r="H12" s="48" t="s">
        <v>8</v>
      </c>
      <c r="I12" s="49" t="s">
        <v>8</v>
      </c>
      <c r="J12" s="68" t="s">
        <v>8</v>
      </c>
      <c r="K12" s="71" t="s">
        <v>8</v>
      </c>
      <c r="L12" s="68" t="s">
        <v>8</v>
      </c>
      <c r="M12" s="72" t="s">
        <v>8</v>
      </c>
      <c r="N12" s="104"/>
      <c r="O12" s="103"/>
      <c r="P12" s="4"/>
    </row>
    <row r="13" spans="1:17" ht="20.100000000000001" customHeight="1" x14ac:dyDescent="0.25">
      <c r="A13" s="108" t="s">
        <v>50</v>
      </c>
      <c r="B13" s="48">
        <v>5200</v>
      </c>
      <c r="C13" s="49">
        <v>3600</v>
      </c>
      <c r="D13" s="50">
        <v>8700</v>
      </c>
      <c r="E13" s="48">
        <v>4500</v>
      </c>
      <c r="F13" s="49">
        <v>2900</v>
      </c>
      <c r="G13" s="50">
        <v>8000</v>
      </c>
      <c r="H13" s="48">
        <v>2800</v>
      </c>
      <c r="I13" s="49">
        <v>2600</v>
      </c>
      <c r="J13" s="68">
        <v>3000</v>
      </c>
      <c r="K13" s="71">
        <v>2700</v>
      </c>
      <c r="L13" s="68">
        <v>3100</v>
      </c>
      <c r="M13" s="72">
        <v>2800</v>
      </c>
      <c r="N13" s="104"/>
      <c r="O13" s="103"/>
      <c r="P13" s="4"/>
    </row>
    <row r="14" spans="1:17" ht="20.100000000000001" customHeight="1" x14ac:dyDescent="0.25">
      <c r="A14" s="107" t="s">
        <v>34</v>
      </c>
      <c r="B14" s="48">
        <v>4800</v>
      </c>
      <c r="C14" s="49">
        <v>3600</v>
      </c>
      <c r="D14" s="50">
        <v>7900</v>
      </c>
      <c r="E14" s="48">
        <v>4100</v>
      </c>
      <c r="F14" s="49">
        <v>2900</v>
      </c>
      <c r="G14" s="50">
        <v>7200</v>
      </c>
      <c r="H14" s="41">
        <v>2700</v>
      </c>
      <c r="I14" s="49">
        <v>2600</v>
      </c>
      <c r="J14" s="42">
        <v>2800</v>
      </c>
      <c r="K14" s="71">
        <v>2700</v>
      </c>
      <c r="L14" s="42">
        <v>2900</v>
      </c>
      <c r="M14" s="72">
        <v>2800</v>
      </c>
      <c r="N14" s="104"/>
      <c r="O14" s="103"/>
      <c r="P14" s="4"/>
    </row>
    <row r="15" spans="1:17" ht="20.100000000000001" customHeight="1" x14ac:dyDescent="0.25">
      <c r="A15" s="107" t="s">
        <v>48</v>
      </c>
      <c r="B15" s="53">
        <v>6300</v>
      </c>
      <c r="C15" s="145">
        <v>3600</v>
      </c>
      <c r="D15" s="52">
        <v>10900</v>
      </c>
      <c r="E15" s="53">
        <v>5600</v>
      </c>
      <c r="F15" s="145">
        <v>2900</v>
      </c>
      <c r="G15" s="52">
        <v>10200</v>
      </c>
      <c r="H15" s="53">
        <v>3300</v>
      </c>
      <c r="I15" s="49">
        <v>2600</v>
      </c>
      <c r="J15" s="82">
        <v>3400</v>
      </c>
      <c r="K15" s="71">
        <v>2700</v>
      </c>
      <c r="L15" s="82">
        <v>3500</v>
      </c>
      <c r="M15" s="72">
        <v>2800</v>
      </c>
      <c r="N15" s="104"/>
      <c r="O15" s="103"/>
      <c r="P15" s="4"/>
    </row>
    <row r="16" spans="1:17" ht="20.100000000000001" customHeight="1" x14ac:dyDescent="0.25">
      <c r="A16" s="107" t="s">
        <v>51</v>
      </c>
      <c r="B16" s="53">
        <v>6800</v>
      </c>
      <c r="C16" s="145">
        <v>5000</v>
      </c>
      <c r="D16" s="52">
        <v>11900</v>
      </c>
      <c r="E16" s="53">
        <v>6100</v>
      </c>
      <c r="F16" s="145">
        <v>4500</v>
      </c>
      <c r="G16" s="52">
        <v>11200</v>
      </c>
      <c r="H16" s="51">
        <v>3500</v>
      </c>
      <c r="I16" s="49">
        <v>2600</v>
      </c>
      <c r="J16" s="70">
        <v>3600</v>
      </c>
      <c r="K16" s="71">
        <v>2700</v>
      </c>
      <c r="L16" s="70">
        <v>3700</v>
      </c>
      <c r="M16" s="72">
        <v>2800</v>
      </c>
      <c r="N16" s="104"/>
      <c r="O16" s="103"/>
      <c r="P16" s="4"/>
    </row>
    <row r="17" spans="1:16" ht="20.100000000000001" customHeight="1" thickBot="1" x14ac:dyDescent="0.3">
      <c r="A17" s="109" t="s">
        <v>52</v>
      </c>
      <c r="B17" s="54">
        <v>7600</v>
      </c>
      <c r="C17" s="55">
        <v>4500</v>
      </c>
      <c r="D17" s="56">
        <v>13500</v>
      </c>
      <c r="E17" s="54">
        <v>6900</v>
      </c>
      <c r="F17" s="55">
        <v>4000</v>
      </c>
      <c r="G17" s="56">
        <v>12800</v>
      </c>
      <c r="H17" s="54">
        <v>3800</v>
      </c>
      <c r="I17" s="55">
        <v>2600</v>
      </c>
      <c r="J17" s="69">
        <v>3900</v>
      </c>
      <c r="K17" s="69">
        <v>2700</v>
      </c>
      <c r="L17" s="69">
        <v>4000</v>
      </c>
      <c r="M17" s="75">
        <v>2800</v>
      </c>
      <c r="N17" s="103"/>
      <c r="O17" s="103"/>
      <c r="P17" s="4"/>
    </row>
    <row r="18" spans="1:16" s="8" customFormat="1" ht="13.5" customHeight="1" x14ac:dyDescent="0.25">
      <c r="A18" s="27" t="s">
        <v>17</v>
      </c>
      <c r="B18" s="27" t="s">
        <v>18</v>
      </c>
      <c r="C18"/>
      <c r="D18" s="96"/>
      <c r="E18" s="96"/>
      <c r="F18" s="204" t="s">
        <v>47</v>
      </c>
      <c r="G18" s="204"/>
      <c r="H18" s="204"/>
      <c r="K18" s="9"/>
    </row>
    <row r="19" spans="1:16" s="8" customFormat="1" ht="13.5" customHeight="1" x14ac:dyDescent="0.25">
      <c r="A19" s="32" t="s">
        <v>26</v>
      </c>
      <c r="B19" s="32" t="s">
        <v>26</v>
      </c>
      <c r="C19" s="32"/>
      <c r="D19" s="96"/>
      <c r="E19" s="96"/>
      <c r="F19" s="205"/>
      <c r="G19" s="205"/>
      <c r="H19" s="205"/>
      <c r="K19" s="9"/>
    </row>
    <row r="20" spans="1:16" s="8" customFormat="1" ht="12.75" customHeight="1" x14ac:dyDescent="0.25">
      <c r="A20" s="32" t="s">
        <v>13</v>
      </c>
      <c r="B20" s="32" t="s">
        <v>13</v>
      </c>
      <c r="C20" s="32"/>
      <c r="D20" s="96"/>
      <c r="E20" s="96"/>
      <c r="F20" s="205"/>
      <c r="G20" s="205"/>
      <c r="H20" s="205"/>
      <c r="K20" s="9"/>
    </row>
    <row r="21" spans="1:16" s="8" customFormat="1" ht="12.75" customHeight="1" x14ac:dyDescent="0.25">
      <c r="A21" s="32" t="s">
        <v>19</v>
      </c>
      <c r="B21" s="32" t="s">
        <v>14</v>
      </c>
      <c r="C21" s="32"/>
      <c r="D21" s="96"/>
      <c r="E21" s="96"/>
      <c r="F21" s="205"/>
      <c r="G21" s="205"/>
      <c r="H21" s="205"/>
      <c r="I21" s="6"/>
      <c r="J21" s="6"/>
      <c r="K21"/>
    </row>
    <row r="22" spans="1:16" s="8" customFormat="1" ht="14.25" customHeight="1" x14ac:dyDescent="0.25">
      <c r="A22" s="32" t="s">
        <v>14</v>
      </c>
      <c r="B22" s="32"/>
      <c r="C22" s="32"/>
      <c r="D22" s="99"/>
      <c r="E22" s="99"/>
      <c r="F22" s="205"/>
      <c r="G22" s="205"/>
      <c r="H22" s="205"/>
      <c r="I22" s="3"/>
      <c r="J22"/>
      <c r="K22"/>
      <c r="L22"/>
      <c r="M22"/>
      <c r="N22"/>
    </row>
    <row r="23" spans="1:16" s="8" customFormat="1" ht="18.75" customHeight="1" x14ac:dyDescent="0.25">
      <c r="A23"/>
      <c r="B23"/>
      <c r="C23"/>
      <c r="D23" s="5"/>
      <c r="E23" s="5"/>
      <c r="F23" s="5"/>
      <c r="G23" s="5"/>
      <c r="H23" s="5"/>
      <c r="I23"/>
      <c r="J23"/>
      <c r="K23"/>
      <c r="L23"/>
      <c r="M23"/>
      <c r="N23"/>
    </row>
  </sheetData>
  <mergeCells count="16">
    <mergeCell ref="N8:O8"/>
    <mergeCell ref="F18:H22"/>
    <mergeCell ref="A3:M3"/>
    <mergeCell ref="A2:M2"/>
    <mergeCell ref="A4:M4"/>
    <mergeCell ref="A5:M5"/>
    <mergeCell ref="A7:A9"/>
    <mergeCell ref="B7:D7"/>
    <mergeCell ref="E7:G7"/>
    <mergeCell ref="H7:M7"/>
    <mergeCell ref="B8:D8"/>
    <mergeCell ref="E8:G8"/>
    <mergeCell ref="H8:I8"/>
    <mergeCell ref="J8:K8"/>
    <mergeCell ref="A6:M6"/>
    <mergeCell ref="L8:M8"/>
  </mergeCells>
  <pageMargins left="0" right="0" top="2.1653543307086616" bottom="0" header="0" footer="0"/>
  <pageSetup paperSize="9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2:P24"/>
  <sheetViews>
    <sheetView zoomScaleNormal="100" workbookViewId="0">
      <selection activeCell="A5" sqref="A5:M5"/>
    </sheetView>
  </sheetViews>
  <sheetFormatPr defaultRowHeight="15" x14ac:dyDescent="0.25"/>
  <cols>
    <col min="1" max="1" width="66.140625" style="1" customWidth="1"/>
    <col min="2" max="13" width="15.7109375" style="1" customWidth="1"/>
    <col min="14" max="14" width="11" style="1" customWidth="1"/>
    <col min="15" max="15" width="11.28515625" style="1" customWidth="1"/>
    <col min="16" max="16384" width="9.140625" style="1"/>
  </cols>
  <sheetData>
    <row r="2" spans="1:16" ht="23.25" x14ac:dyDescent="0.25">
      <c r="A2" s="227" t="s">
        <v>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"/>
      <c r="O2" s="22"/>
    </row>
    <row r="3" spans="1:16" x14ac:dyDescent="0.25">
      <c r="A3" s="201" t="s">
        <v>23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"/>
      <c r="O3" s="20"/>
    </row>
    <row r="4" spans="1:16" x14ac:dyDescent="0.25">
      <c r="A4" s="201" t="s">
        <v>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"/>
      <c r="O4" s="20"/>
    </row>
    <row r="5" spans="1:16" ht="15.75" customHeight="1" x14ac:dyDescent="0.25">
      <c r="A5" s="198" t="s">
        <v>82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5"/>
      <c r="O5" s="15"/>
    </row>
    <row r="6" spans="1:16" ht="15.75" customHeight="1" thickBot="1" x14ac:dyDescent="0.3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5"/>
      <c r="O6" s="15"/>
    </row>
    <row r="7" spans="1:16" ht="15.75" thickBot="1" x14ac:dyDescent="0.3">
      <c r="A7" s="228" t="s">
        <v>2</v>
      </c>
      <c r="B7" s="242" t="s">
        <v>27</v>
      </c>
      <c r="C7" s="243"/>
      <c r="D7" s="244"/>
      <c r="E7" s="245" t="s">
        <v>28</v>
      </c>
      <c r="F7" s="246"/>
      <c r="G7" s="247"/>
      <c r="H7" s="234" t="s">
        <v>9</v>
      </c>
      <c r="I7" s="234"/>
      <c r="J7" s="234"/>
      <c r="K7" s="234"/>
      <c r="L7" s="234"/>
      <c r="M7" s="235"/>
      <c r="N7" s="6"/>
      <c r="O7" s="19"/>
    </row>
    <row r="8" spans="1:16" x14ac:dyDescent="0.25">
      <c r="A8" s="229"/>
      <c r="B8" s="248" t="s">
        <v>1</v>
      </c>
      <c r="C8" s="249"/>
      <c r="D8" s="250"/>
      <c r="E8" s="251" t="s">
        <v>10</v>
      </c>
      <c r="F8" s="252"/>
      <c r="G8" s="253"/>
      <c r="H8" s="218" t="s">
        <v>11</v>
      </c>
      <c r="I8" s="219"/>
      <c r="J8" s="199" t="s">
        <v>46</v>
      </c>
      <c r="K8" s="199"/>
      <c r="L8" s="199" t="s">
        <v>12</v>
      </c>
      <c r="M8" s="200"/>
      <c r="N8" s="6"/>
      <c r="O8" s="19"/>
    </row>
    <row r="9" spans="1:16" ht="30" customHeight="1" thickBot="1" x14ac:dyDescent="0.3">
      <c r="A9" s="230"/>
      <c r="B9" s="10" t="s">
        <v>5</v>
      </c>
      <c r="C9" s="11" t="s">
        <v>0</v>
      </c>
      <c r="D9" s="12" t="s">
        <v>6</v>
      </c>
      <c r="E9" s="105" t="s">
        <v>5</v>
      </c>
      <c r="F9" s="11" t="s">
        <v>0</v>
      </c>
      <c r="G9" s="106" t="s">
        <v>6</v>
      </c>
      <c r="H9" s="33" t="s">
        <v>5</v>
      </c>
      <c r="I9" s="11" t="s">
        <v>0</v>
      </c>
      <c r="J9" s="11" t="s">
        <v>5</v>
      </c>
      <c r="K9" s="11" t="s">
        <v>0</v>
      </c>
      <c r="L9" s="11" t="s">
        <v>5</v>
      </c>
      <c r="M9" s="12" t="s">
        <v>0</v>
      </c>
      <c r="N9" s="6"/>
      <c r="O9" s="19"/>
    </row>
    <row r="10" spans="1:16" ht="20.100000000000001" customHeight="1" x14ac:dyDescent="0.25">
      <c r="A10" s="110" t="s">
        <v>69</v>
      </c>
      <c r="B10" s="45">
        <v>3600</v>
      </c>
      <c r="C10" s="46" t="s">
        <v>8</v>
      </c>
      <c r="D10" s="47" t="s">
        <v>8</v>
      </c>
      <c r="E10" s="45">
        <v>2900</v>
      </c>
      <c r="F10" s="46" t="s">
        <v>8</v>
      </c>
      <c r="G10" s="47" t="s">
        <v>8</v>
      </c>
      <c r="H10" s="193" t="s">
        <v>8</v>
      </c>
      <c r="I10" s="46" t="s">
        <v>8</v>
      </c>
      <c r="J10" s="46" t="s">
        <v>8</v>
      </c>
      <c r="K10" s="46" t="s">
        <v>8</v>
      </c>
      <c r="L10" s="46" t="s">
        <v>8</v>
      </c>
      <c r="M10" s="196" t="s">
        <v>8</v>
      </c>
      <c r="N10" s="6"/>
      <c r="O10" s="19"/>
      <c r="P10" s="4"/>
    </row>
    <row r="11" spans="1:16" ht="20.100000000000001" customHeight="1" x14ac:dyDescent="0.25">
      <c r="A11" s="114" t="s">
        <v>32</v>
      </c>
      <c r="B11" s="45">
        <v>4700</v>
      </c>
      <c r="C11" s="46" t="s">
        <v>8</v>
      </c>
      <c r="D11" s="46" t="s">
        <v>8</v>
      </c>
      <c r="E11" s="45">
        <v>4000</v>
      </c>
      <c r="F11" s="46" t="s">
        <v>8</v>
      </c>
      <c r="G11" s="47" t="s">
        <v>8</v>
      </c>
      <c r="H11" s="193" t="s">
        <v>8</v>
      </c>
      <c r="I11" s="46" t="s">
        <v>8</v>
      </c>
      <c r="J11" s="46" t="s">
        <v>8</v>
      </c>
      <c r="K11" s="46" t="s">
        <v>8</v>
      </c>
      <c r="L11" s="46" t="s">
        <v>8</v>
      </c>
      <c r="M11" s="47" t="s">
        <v>8</v>
      </c>
      <c r="N11"/>
      <c r="O11" s="8"/>
      <c r="P11" s="4"/>
    </row>
    <row r="12" spans="1:16" ht="20.100000000000001" customHeight="1" x14ac:dyDescent="0.25">
      <c r="A12" s="110" t="s">
        <v>70</v>
      </c>
      <c r="B12" s="48">
        <v>3600</v>
      </c>
      <c r="C12" s="49" t="s">
        <v>8</v>
      </c>
      <c r="D12" s="50">
        <v>5500</v>
      </c>
      <c r="E12" s="48">
        <v>2900</v>
      </c>
      <c r="F12" s="49"/>
      <c r="G12" s="50">
        <v>4800</v>
      </c>
      <c r="H12" s="192">
        <v>2100</v>
      </c>
      <c r="I12" s="49" t="s">
        <v>8</v>
      </c>
      <c r="J12" s="68">
        <v>2300</v>
      </c>
      <c r="K12" s="68" t="s">
        <v>8</v>
      </c>
      <c r="L12" s="68">
        <v>2500</v>
      </c>
      <c r="M12" s="72" t="s">
        <v>8</v>
      </c>
      <c r="N12"/>
      <c r="O12" s="8"/>
      <c r="P12" s="4"/>
    </row>
    <row r="13" spans="1:16" ht="20.100000000000001" customHeight="1" x14ac:dyDescent="0.25">
      <c r="A13" s="110" t="s">
        <v>60</v>
      </c>
      <c r="B13" s="48">
        <v>4500</v>
      </c>
      <c r="C13" s="49" t="s">
        <v>8</v>
      </c>
      <c r="D13" s="50">
        <v>7300</v>
      </c>
      <c r="E13" s="48">
        <v>3800</v>
      </c>
      <c r="F13" s="49" t="s">
        <v>8</v>
      </c>
      <c r="G13" s="50">
        <v>6600</v>
      </c>
      <c r="H13" s="192">
        <v>2500</v>
      </c>
      <c r="I13" s="49">
        <v>2500</v>
      </c>
      <c r="J13" s="68">
        <v>2600</v>
      </c>
      <c r="K13" s="68">
        <v>2600</v>
      </c>
      <c r="L13" s="68">
        <v>2800</v>
      </c>
      <c r="M13" s="72">
        <v>2800</v>
      </c>
      <c r="N13"/>
      <c r="O13" s="8"/>
      <c r="P13" s="4"/>
    </row>
    <row r="14" spans="1:16" ht="20.100000000000001" customHeight="1" x14ac:dyDescent="0.25">
      <c r="A14" s="111" t="s">
        <v>61</v>
      </c>
      <c r="B14" s="48">
        <v>5100</v>
      </c>
      <c r="C14" s="49">
        <v>3700</v>
      </c>
      <c r="D14" s="50">
        <v>8500</v>
      </c>
      <c r="E14" s="48">
        <v>4400</v>
      </c>
      <c r="F14" s="49">
        <v>3000</v>
      </c>
      <c r="G14" s="50">
        <v>7800</v>
      </c>
      <c r="H14" s="192">
        <v>2700</v>
      </c>
      <c r="I14" s="49">
        <v>2500</v>
      </c>
      <c r="J14" s="68">
        <v>2900</v>
      </c>
      <c r="K14" s="68">
        <v>2600</v>
      </c>
      <c r="L14" s="68">
        <v>3000</v>
      </c>
      <c r="M14" s="72">
        <v>2800</v>
      </c>
      <c r="N14"/>
      <c r="O14" s="8"/>
      <c r="P14" s="4"/>
    </row>
    <row r="15" spans="1:16" ht="20.100000000000001" customHeight="1" x14ac:dyDescent="0.25">
      <c r="A15" s="112" t="s">
        <v>37</v>
      </c>
      <c r="B15" s="48">
        <v>5000</v>
      </c>
      <c r="C15" s="49" t="s">
        <v>8</v>
      </c>
      <c r="D15" s="50">
        <v>8300</v>
      </c>
      <c r="E15" s="48">
        <v>4300</v>
      </c>
      <c r="F15" s="49" t="s">
        <v>8</v>
      </c>
      <c r="G15" s="50">
        <v>7600</v>
      </c>
      <c r="H15" s="192">
        <v>2700</v>
      </c>
      <c r="I15" s="49" t="s">
        <v>8</v>
      </c>
      <c r="J15" s="68">
        <v>2800</v>
      </c>
      <c r="K15" s="68" t="s">
        <v>8</v>
      </c>
      <c r="L15" s="68">
        <v>3000</v>
      </c>
      <c r="M15" s="72" t="s">
        <v>8</v>
      </c>
      <c r="N15"/>
      <c r="O15" s="8"/>
      <c r="P15" s="4"/>
    </row>
    <row r="16" spans="1:16" ht="20.100000000000001" customHeight="1" x14ac:dyDescent="0.25">
      <c r="A16" s="111" t="s">
        <v>71</v>
      </c>
      <c r="B16" s="48">
        <v>5200</v>
      </c>
      <c r="C16" s="49">
        <v>3700</v>
      </c>
      <c r="D16" s="50">
        <v>8700</v>
      </c>
      <c r="E16" s="48">
        <v>4500</v>
      </c>
      <c r="F16" s="49">
        <v>3000</v>
      </c>
      <c r="G16" s="50">
        <v>8000</v>
      </c>
      <c r="H16" s="192">
        <v>2800</v>
      </c>
      <c r="I16" s="49">
        <v>2500</v>
      </c>
      <c r="J16" s="68">
        <v>2900</v>
      </c>
      <c r="K16" s="68">
        <v>2600</v>
      </c>
      <c r="L16" s="68">
        <v>3100</v>
      </c>
      <c r="M16" s="72">
        <v>2800</v>
      </c>
      <c r="N16"/>
      <c r="O16" s="8"/>
      <c r="P16" s="4"/>
    </row>
    <row r="17" spans="1:16" ht="20.100000000000001" customHeight="1" x14ac:dyDescent="0.25">
      <c r="A17" s="110" t="s">
        <v>72</v>
      </c>
      <c r="B17" s="48">
        <v>5400</v>
      </c>
      <c r="C17" s="49">
        <v>3700</v>
      </c>
      <c r="D17" s="50">
        <v>9100</v>
      </c>
      <c r="E17" s="48">
        <v>4700</v>
      </c>
      <c r="F17" s="49">
        <v>3000</v>
      </c>
      <c r="G17" s="50">
        <v>8400</v>
      </c>
      <c r="H17" s="192">
        <v>2800</v>
      </c>
      <c r="I17" s="49">
        <v>2500</v>
      </c>
      <c r="J17" s="68">
        <v>3000</v>
      </c>
      <c r="K17" s="68">
        <v>2600</v>
      </c>
      <c r="L17" s="68">
        <v>3100</v>
      </c>
      <c r="M17" s="72">
        <v>2800</v>
      </c>
      <c r="P17" s="4"/>
    </row>
    <row r="18" spans="1:16" ht="20.100000000000001" customHeight="1" thickBot="1" x14ac:dyDescent="0.3">
      <c r="A18" s="113" t="s">
        <v>62</v>
      </c>
      <c r="B18" s="54">
        <v>5700</v>
      </c>
      <c r="C18" s="55">
        <v>3700</v>
      </c>
      <c r="D18" s="56">
        <v>9700</v>
      </c>
      <c r="E18" s="54">
        <v>5000</v>
      </c>
      <c r="F18" s="55">
        <v>3000</v>
      </c>
      <c r="G18" s="56">
        <v>9000</v>
      </c>
      <c r="H18" s="194">
        <v>3000</v>
      </c>
      <c r="I18" s="55">
        <v>2500</v>
      </c>
      <c r="J18" s="69">
        <v>3100</v>
      </c>
      <c r="K18" s="69">
        <v>2600</v>
      </c>
      <c r="L18" s="69">
        <v>3200</v>
      </c>
      <c r="M18" s="75">
        <v>2800</v>
      </c>
      <c r="N18"/>
      <c r="O18" s="8"/>
      <c r="P18" s="4"/>
    </row>
    <row r="19" spans="1:16" s="8" customFormat="1" ht="13.5" customHeight="1" x14ac:dyDescent="0.25">
      <c r="A19" s="27" t="s">
        <v>17</v>
      </c>
      <c r="B19" s="27" t="s">
        <v>18</v>
      </c>
      <c r="C19"/>
      <c r="D19" s="96"/>
      <c r="E19" s="96"/>
      <c r="F19" s="203" t="s">
        <v>25</v>
      </c>
      <c r="G19" s="203"/>
      <c r="H19" s="203"/>
      <c r="I19" s="203"/>
      <c r="J19" s="203"/>
      <c r="K19" s="205" t="s">
        <v>47</v>
      </c>
      <c r="L19" s="205"/>
      <c r="M19" s="205"/>
      <c r="N19"/>
    </row>
    <row r="20" spans="1:16" s="8" customFormat="1" ht="13.5" customHeight="1" x14ac:dyDescent="0.25">
      <c r="A20" s="32" t="s">
        <v>26</v>
      </c>
      <c r="B20" s="32" t="s">
        <v>26</v>
      </c>
      <c r="C20" s="32"/>
      <c r="D20" s="96"/>
      <c r="E20" s="96"/>
      <c r="F20" s="203"/>
      <c r="G20" s="203"/>
      <c r="H20" s="203"/>
      <c r="I20" s="203"/>
      <c r="J20" s="203"/>
      <c r="K20" s="205"/>
      <c r="L20" s="205"/>
      <c r="M20" s="205"/>
      <c r="N20"/>
    </row>
    <row r="21" spans="1:16" s="8" customFormat="1" ht="12.75" customHeight="1" x14ac:dyDescent="0.25">
      <c r="A21" s="32" t="s">
        <v>13</v>
      </c>
      <c r="B21" s="32" t="s">
        <v>13</v>
      </c>
      <c r="C21" s="32"/>
      <c r="D21" s="96"/>
      <c r="E21" s="96"/>
      <c r="F21" s="203"/>
      <c r="G21" s="203"/>
      <c r="H21" s="203"/>
      <c r="I21" s="203"/>
      <c r="J21" s="203"/>
      <c r="K21" s="205"/>
      <c r="L21" s="205"/>
      <c r="M21" s="205"/>
      <c r="N21"/>
    </row>
    <row r="22" spans="1:16" s="8" customFormat="1" ht="12.75" customHeight="1" x14ac:dyDescent="0.25">
      <c r="A22" s="32" t="s">
        <v>19</v>
      </c>
      <c r="B22" s="32" t="s">
        <v>14</v>
      </c>
      <c r="C22" s="32"/>
      <c r="D22" s="96"/>
      <c r="E22" s="96"/>
      <c r="F22" s="203"/>
      <c r="G22" s="203"/>
      <c r="H22" s="203"/>
      <c r="I22" s="203"/>
      <c r="J22" s="203"/>
      <c r="K22" s="205"/>
      <c r="L22" s="205"/>
      <c r="M22" s="205"/>
      <c r="N22"/>
    </row>
    <row r="23" spans="1:16" s="8" customFormat="1" ht="14.25" customHeight="1" x14ac:dyDescent="0.25">
      <c r="A23" s="32" t="s">
        <v>14</v>
      </c>
      <c r="B23" s="32"/>
      <c r="C23" s="32"/>
      <c r="D23" s="99"/>
      <c r="E23" s="99"/>
      <c r="F23" s="203"/>
      <c r="G23" s="203"/>
      <c r="H23" s="203"/>
      <c r="I23" s="203"/>
      <c r="J23" s="203"/>
      <c r="K23" s="205"/>
      <c r="L23" s="205"/>
      <c r="M23" s="205"/>
      <c r="N23"/>
    </row>
    <row r="24" spans="1:16" s="8" customFormat="1" ht="18.75" customHeight="1" x14ac:dyDescent="0.25">
      <c r="A24"/>
      <c r="B24"/>
      <c r="C24"/>
      <c r="D24" s="5"/>
      <c r="E24" s="5"/>
      <c r="F24" s="5"/>
      <c r="G24" s="5"/>
      <c r="H24" s="5"/>
      <c r="I24"/>
      <c r="J24"/>
      <c r="K24"/>
      <c r="L24"/>
      <c r="M24"/>
      <c r="N24"/>
    </row>
  </sheetData>
  <mergeCells count="16">
    <mergeCell ref="A3:M3"/>
    <mergeCell ref="A2:M2"/>
    <mergeCell ref="L8:M8"/>
    <mergeCell ref="F19:J23"/>
    <mergeCell ref="K19:M23"/>
    <mergeCell ref="A6:M6"/>
    <mergeCell ref="A4:M4"/>
    <mergeCell ref="A5:M5"/>
    <mergeCell ref="A7:A9"/>
    <mergeCell ref="B7:D7"/>
    <mergeCell ref="E7:G7"/>
    <mergeCell ref="H7:M7"/>
    <mergeCell ref="B8:D8"/>
    <mergeCell ref="E8:G8"/>
    <mergeCell ref="H8:I8"/>
    <mergeCell ref="J8:K8"/>
  </mergeCells>
  <pageMargins left="0" right="0" top="1.7716535433070868" bottom="0" header="0" footer="0"/>
  <pageSetup paperSize="9"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2:Q22"/>
  <sheetViews>
    <sheetView zoomScaleNormal="100" workbookViewId="0">
      <selection activeCell="J25" sqref="J25"/>
    </sheetView>
  </sheetViews>
  <sheetFormatPr defaultRowHeight="15" x14ac:dyDescent="0.25"/>
  <cols>
    <col min="1" max="1" width="52.7109375" style="1" customWidth="1"/>
    <col min="2" max="13" width="15.7109375" style="1" customWidth="1"/>
    <col min="14" max="14" width="10.7109375" style="1" customWidth="1"/>
    <col min="15" max="15" width="10" style="1" customWidth="1"/>
    <col min="16" max="16384" width="9.140625" style="1"/>
  </cols>
  <sheetData>
    <row r="2" spans="1:17" ht="23.25" x14ac:dyDescent="0.25">
      <c r="A2" s="227" t="s">
        <v>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"/>
      <c r="O2" s="22"/>
    </row>
    <row r="3" spans="1:17" x14ac:dyDescent="0.25">
      <c r="A3" s="201" t="s">
        <v>21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"/>
      <c r="O3" s="20"/>
    </row>
    <row r="4" spans="1:17" x14ac:dyDescent="0.25">
      <c r="A4" s="201" t="s">
        <v>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"/>
      <c r="O4" s="20"/>
    </row>
    <row r="5" spans="1:17" x14ac:dyDescent="0.25">
      <c r="A5" s="198" t="s">
        <v>82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5"/>
      <c r="O5" s="15"/>
    </row>
    <row r="6" spans="1:17" ht="15.75" thickBot="1" x14ac:dyDescent="0.3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15"/>
      <c r="O6" s="15"/>
    </row>
    <row r="7" spans="1:17" ht="18" customHeight="1" x14ac:dyDescent="0.25">
      <c r="A7" s="228" t="s">
        <v>2</v>
      </c>
      <c r="B7" s="231" t="s">
        <v>27</v>
      </c>
      <c r="C7" s="210"/>
      <c r="D7" s="232"/>
      <c r="E7" s="212" t="s">
        <v>28</v>
      </c>
      <c r="F7" s="213"/>
      <c r="G7" s="214"/>
      <c r="H7" s="254" t="s">
        <v>9</v>
      </c>
      <c r="I7" s="213"/>
      <c r="J7" s="213"/>
      <c r="K7" s="213"/>
      <c r="L7" s="213"/>
      <c r="M7" s="214"/>
      <c r="N7" s="28"/>
      <c r="O7" s="28"/>
    </row>
    <row r="8" spans="1:17" ht="18.75" customHeight="1" x14ac:dyDescent="0.25">
      <c r="A8" s="229"/>
      <c r="B8" s="225" t="s">
        <v>1</v>
      </c>
      <c r="C8" s="219"/>
      <c r="D8" s="236"/>
      <c r="E8" s="237" t="s">
        <v>10</v>
      </c>
      <c r="F8" s="238"/>
      <c r="G8" s="239"/>
      <c r="H8" s="218" t="s">
        <v>11</v>
      </c>
      <c r="I8" s="219"/>
      <c r="J8" s="240" t="s">
        <v>46</v>
      </c>
      <c r="K8" s="240"/>
      <c r="L8" s="240" t="s">
        <v>12</v>
      </c>
      <c r="M8" s="241"/>
      <c r="N8" s="226"/>
      <c r="O8" s="226"/>
    </row>
    <row r="9" spans="1:17" ht="33.75" customHeight="1" thickBot="1" x14ac:dyDescent="0.3">
      <c r="A9" s="230"/>
      <c r="B9" s="10" t="s">
        <v>5</v>
      </c>
      <c r="C9" s="11" t="s">
        <v>0</v>
      </c>
      <c r="D9" s="12" t="s">
        <v>6</v>
      </c>
      <c r="E9" s="13" t="s">
        <v>5</v>
      </c>
      <c r="F9" s="11" t="s">
        <v>0</v>
      </c>
      <c r="G9" s="14" t="s">
        <v>6</v>
      </c>
      <c r="H9" s="33" t="s">
        <v>5</v>
      </c>
      <c r="I9" s="11" t="s">
        <v>0</v>
      </c>
      <c r="J9" s="11" t="s">
        <v>5</v>
      </c>
      <c r="K9" s="11" t="s">
        <v>0</v>
      </c>
      <c r="L9" s="11" t="s">
        <v>5</v>
      </c>
      <c r="M9" s="12" t="s">
        <v>0</v>
      </c>
      <c r="N9" s="18"/>
      <c r="O9" s="18"/>
      <c r="P9" s="4"/>
    </row>
    <row r="10" spans="1:17" ht="27" customHeight="1" x14ac:dyDescent="0.25">
      <c r="A10" s="16" t="s">
        <v>36</v>
      </c>
      <c r="B10" s="146">
        <v>4700</v>
      </c>
      <c r="C10" s="34" t="s">
        <v>8</v>
      </c>
      <c r="D10" s="34" t="s">
        <v>8</v>
      </c>
      <c r="E10" s="59">
        <v>4000</v>
      </c>
      <c r="F10" s="34" t="s">
        <v>8</v>
      </c>
      <c r="G10" s="197" t="s">
        <v>8</v>
      </c>
      <c r="H10" s="89" t="s">
        <v>8</v>
      </c>
      <c r="I10" s="34" t="s">
        <v>8</v>
      </c>
      <c r="J10" s="34" t="s">
        <v>8</v>
      </c>
      <c r="K10" s="34" t="s">
        <v>8</v>
      </c>
      <c r="L10" s="34" t="s">
        <v>8</v>
      </c>
      <c r="M10" s="197" t="s">
        <v>8</v>
      </c>
      <c r="N10" s="100"/>
    </row>
    <row r="11" spans="1:17" ht="27" customHeight="1" x14ac:dyDescent="0.25">
      <c r="A11" s="16" t="s">
        <v>31</v>
      </c>
      <c r="B11" s="146">
        <v>4500</v>
      </c>
      <c r="C11" s="34" t="s">
        <v>8</v>
      </c>
      <c r="D11" s="58">
        <v>7300</v>
      </c>
      <c r="E11" s="59">
        <v>3800</v>
      </c>
      <c r="F11" s="60" t="s">
        <v>8</v>
      </c>
      <c r="G11" s="61">
        <v>6900</v>
      </c>
      <c r="H11" s="122">
        <v>2600</v>
      </c>
      <c r="I11" s="60">
        <v>2600</v>
      </c>
      <c r="J11" s="115">
        <v>2700</v>
      </c>
      <c r="K11" s="89">
        <v>2700</v>
      </c>
      <c r="L11" s="34">
        <v>2800</v>
      </c>
      <c r="M11" s="58">
        <v>2800</v>
      </c>
      <c r="N11" s="100"/>
    </row>
    <row r="12" spans="1:17" s="2" customFormat="1" ht="27" customHeight="1" x14ac:dyDescent="0.25">
      <c r="A12" s="17" t="s">
        <v>37</v>
      </c>
      <c r="B12" s="146">
        <v>5000</v>
      </c>
      <c r="C12" s="34" t="s">
        <v>8</v>
      </c>
      <c r="D12" s="58">
        <v>8300</v>
      </c>
      <c r="E12" s="59">
        <v>4300</v>
      </c>
      <c r="F12" s="60" t="s">
        <v>8</v>
      </c>
      <c r="G12" s="61">
        <v>7900</v>
      </c>
      <c r="H12" s="94">
        <v>2800</v>
      </c>
      <c r="I12" s="60">
        <v>2600</v>
      </c>
      <c r="J12" s="80">
        <v>2900</v>
      </c>
      <c r="K12" s="89" t="s">
        <v>8</v>
      </c>
      <c r="L12" s="34">
        <v>3000</v>
      </c>
      <c r="M12" s="58" t="s">
        <v>8</v>
      </c>
      <c r="N12" s="101"/>
      <c r="O12" s="1"/>
      <c r="P12" s="1"/>
      <c r="Q12" s="1"/>
    </row>
    <row r="13" spans="1:17" ht="27" customHeight="1" x14ac:dyDescent="0.25">
      <c r="A13" s="143" t="s">
        <v>59</v>
      </c>
      <c r="B13" s="147">
        <v>5400</v>
      </c>
      <c r="C13" s="49">
        <v>3400</v>
      </c>
      <c r="D13" s="62">
        <v>9100</v>
      </c>
      <c r="E13" s="79">
        <v>4700</v>
      </c>
      <c r="F13" s="80">
        <v>2700</v>
      </c>
      <c r="G13" s="128">
        <v>8700</v>
      </c>
      <c r="H13" s="94">
        <v>2900</v>
      </c>
      <c r="I13" s="80">
        <v>2600</v>
      </c>
      <c r="J13" s="80">
        <v>3100</v>
      </c>
      <c r="K13" s="116">
        <v>2700</v>
      </c>
      <c r="L13" s="49">
        <v>3200</v>
      </c>
      <c r="M13" s="62">
        <v>2800</v>
      </c>
      <c r="N13" s="101"/>
      <c r="O13" s="2"/>
    </row>
    <row r="14" spans="1:17" s="8" customFormat="1" ht="27" customHeight="1" x14ac:dyDescent="0.25">
      <c r="A14" s="167" t="s">
        <v>35</v>
      </c>
      <c r="B14" s="151">
        <v>5400</v>
      </c>
      <c r="C14" s="145">
        <v>3400</v>
      </c>
      <c r="D14" s="166">
        <v>9100</v>
      </c>
      <c r="E14" s="79">
        <v>4700</v>
      </c>
      <c r="F14" s="80">
        <v>2700</v>
      </c>
      <c r="G14" s="128">
        <v>8700</v>
      </c>
      <c r="H14" s="94">
        <v>2900</v>
      </c>
      <c r="I14" s="80">
        <v>2600</v>
      </c>
      <c r="J14" s="80">
        <v>3100</v>
      </c>
      <c r="K14" s="116">
        <v>2700</v>
      </c>
      <c r="L14" s="49">
        <v>3200</v>
      </c>
      <c r="M14" s="62">
        <v>2800</v>
      </c>
      <c r="N14" s="101"/>
      <c r="O14" s="1"/>
      <c r="P14" s="1"/>
      <c r="Q14" s="1"/>
    </row>
    <row r="15" spans="1:17" s="8" customFormat="1" ht="24.75" customHeight="1" x14ac:dyDescent="0.25">
      <c r="A15" s="183" t="s">
        <v>78</v>
      </c>
      <c r="B15" s="147">
        <v>3200</v>
      </c>
      <c r="C15" s="168" t="s">
        <v>8</v>
      </c>
      <c r="D15" s="179" t="s">
        <v>8</v>
      </c>
      <c r="E15" s="187">
        <v>2500</v>
      </c>
      <c r="F15" s="169" t="s">
        <v>8</v>
      </c>
      <c r="G15" s="179" t="s">
        <v>8</v>
      </c>
      <c r="H15" s="186" t="s">
        <v>8</v>
      </c>
      <c r="I15" s="169" t="s">
        <v>8</v>
      </c>
      <c r="J15" s="169" t="s">
        <v>8</v>
      </c>
      <c r="K15" s="169" t="s">
        <v>8</v>
      </c>
      <c r="L15" s="169" t="s">
        <v>8</v>
      </c>
      <c r="M15" s="179" t="s">
        <v>8</v>
      </c>
    </row>
    <row r="16" spans="1:17" s="8" customFormat="1" ht="24.75" customHeight="1" thickBot="1" x14ac:dyDescent="0.3">
      <c r="A16" s="184" t="s">
        <v>79</v>
      </c>
      <c r="B16" s="148">
        <v>3200</v>
      </c>
      <c r="C16" s="180" t="s">
        <v>8</v>
      </c>
      <c r="D16" s="64">
        <v>4700</v>
      </c>
      <c r="E16" s="188">
        <v>2500</v>
      </c>
      <c r="F16" s="181" t="s">
        <v>8</v>
      </c>
      <c r="G16" s="64">
        <v>4300</v>
      </c>
      <c r="H16" s="185">
        <v>2100</v>
      </c>
      <c r="I16" s="181" t="s">
        <v>8</v>
      </c>
      <c r="J16" s="124">
        <v>2200</v>
      </c>
      <c r="K16" s="180" t="s">
        <v>8</v>
      </c>
      <c r="L16" s="178">
        <v>2300</v>
      </c>
      <c r="M16" s="182" t="s">
        <v>8</v>
      </c>
    </row>
    <row r="17" spans="1:14" s="8" customFormat="1" ht="12.75" customHeight="1" x14ac:dyDescent="0.25">
      <c r="A17" s="27" t="s">
        <v>17</v>
      </c>
      <c r="B17" s="27" t="s">
        <v>18</v>
      </c>
      <c r="C17"/>
      <c r="D17" s="96"/>
      <c r="E17" s="96"/>
      <c r="F17" s="97"/>
      <c r="G17" s="205" t="s">
        <v>47</v>
      </c>
      <c r="H17" s="205"/>
      <c r="I17" s="205"/>
      <c r="L17" s="9"/>
    </row>
    <row r="18" spans="1:14" s="8" customFormat="1" ht="20.25" customHeight="1" x14ac:dyDescent="0.25">
      <c r="A18" s="32" t="s">
        <v>26</v>
      </c>
      <c r="B18" s="32" t="s">
        <v>26</v>
      </c>
      <c r="C18" s="32"/>
      <c r="D18" s="96"/>
      <c r="E18" s="96"/>
      <c r="F18" s="97"/>
      <c r="G18" s="205"/>
      <c r="H18" s="205"/>
      <c r="I18" s="205"/>
      <c r="L18" s="9"/>
    </row>
    <row r="19" spans="1:14" s="8" customFormat="1" ht="14.25" customHeight="1" x14ac:dyDescent="0.25">
      <c r="A19" s="32" t="s">
        <v>13</v>
      </c>
      <c r="B19" s="32" t="s">
        <v>13</v>
      </c>
      <c r="C19" s="32"/>
      <c r="D19" s="96"/>
      <c r="E19" s="96"/>
      <c r="F19" s="97"/>
      <c r="G19" s="205"/>
      <c r="H19" s="205"/>
      <c r="I19" s="205"/>
      <c r="L19" s="9"/>
      <c r="N19"/>
    </row>
    <row r="20" spans="1:14" s="8" customFormat="1" ht="14.25" customHeight="1" x14ac:dyDescent="0.25">
      <c r="A20" s="32" t="s">
        <v>19</v>
      </c>
      <c r="B20" s="32" t="s">
        <v>14</v>
      </c>
      <c r="C20" s="32"/>
      <c r="D20" s="96"/>
      <c r="E20" s="96"/>
      <c r="F20" s="98"/>
      <c r="G20" s="205"/>
      <c r="H20" s="205"/>
      <c r="I20" s="205"/>
      <c r="J20" s="6"/>
      <c r="K20" s="6"/>
      <c r="L20"/>
      <c r="N20"/>
    </row>
    <row r="21" spans="1:14" s="8" customFormat="1" ht="14.25" customHeight="1" x14ac:dyDescent="0.25">
      <c r="A21" s="32" t="s">
        <v>14</v>
      </c>
      <c r="B21" s="32"/>
      <c r="C21" s="32"/>
      <c r="D21" s="99"/>
      <c r="E21" s="99"/>
      <c r="F21" s="99"/>
      <c r="G21" s="99"/>
      <c r="H21" s="99"/>
      <c r="I21" s="27"/>
      <c r="J21"/>
      <c r="K21"/>
      <c r="L21"/>
      <c r="M21"/>
      <c r="N21"/>
    </row>
    <row r="22" spans="1:14" s="8" customFormat="1" ht="14.25" customHeight="1" x14ac:dyDescent="0.25">
      <c r="A22"/>
      <c r="B22"/>
      <c r="C22"/>
      <c r="D22" s="99"/>
      <c r="E22" s="99"/>
      <c r="F22" s="99"/>
      <c r="G22" s="99"/>
      <c r="H22" s="99"/>
      <c r="I22"/>
      <c r="J22"/>
      <c r="K22"/>
      <c r="L22"/>
      <c r="M22"/>
      <c r="N22"/>
    </row>
  </sheetData>
  <mergeCells count="16">
    <mergeCell ref="A3:M3"/>
    <mergeCell ref="A2:M2"/>
    <mergeCell ref="L8:M8"/>
    <mergeCell ref="N8:O8"/>
    <mergeCell ref="G17:I20"/>
    <mergeCell ref="A6:M6"/>
    <mergeCell ref="A4:M4"/>
    <mergeCell ref="A5:M5"/>
    <mergeCell ref="A7:A9"/>
    <mergeCell ref="B7:D7"/>
    <mergeCell ref="E7:G7"/>
    <mergeCell ref="H7:M7"/>
    <mergeCell ref="B8:D8"/>
    <mergeCell ref="E8:G8"/>
    <mergeCell ref="H8:I8"/>
    <mergeCell ref="J8:K8"/>
  </mergeCells>
  <pageMargins left="0" right="0" top="1.5748031496062993" bottom="0" header="0" footer="0"/>
  <pageSetup paperSize="9"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2:M20"/>
  <sheetViews>
    <sheetView zoomScaleNormal="100" workbookViewId="0">
      <selection activeCell="K27" sqref="K27"/>
    </sheetView>
  </sheetViews>
  <sheetFormatPr defaultRowHeight="15" x14ac:dyDescent="0.25"/>
  <cols>
    <col min="1" max="1" width="60.7109375" customWidth="1"/>
    <col min="2" max="13" width="15.7109375" customWidth="1"/>
  </cols>
  <sheetData>
    <row r="2" spans="1:13" ht="23.25" x14ac:dyDescent="0.25">
      <c r="A2" s="227" t="s">
        <v>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x14ac:dyDescent="0.25">
      <c r="A3" s="201" t="s">
        <v>56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3" x14ac:dyDescent="0.25">
      <c r="A4" s="201" t="s">
        <v>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</row>
    <row r="5" spans="1:13" ht="20.25" customHeight="1" x14ac:dyDescent="0.25">
      <c r="A5" s="198" t="s">
        <v>82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1:13" ht="20.25" customHeight="1" thickBot="1" x14ac:dyDescent="0.3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</row>
    <row r="7" spans="1:13" ht="15.75" thickBot="1" x14ac:dyDescent="0.3">
      <c r="A7" s="228" t="s">
        <v>2</v>
      </c>
      <c r="B7" s="231" t="s">
        <v>27</v>
      </c>
      <c r="C7" s="210"/>
      <c r="D7" s="232"/>
      <c r="E7" s="212" t="s">
        <v>28</v>
      </c>
      <c r="F7" s="213"/>
      <c r="G7" s="214"/>
      <c r="H7" s="233" t="s">
        <v>9</v>
      </c>
      <c r="I7" s="234"/>
      <c r="J7" s="234"/>
      <c r="K7" s="234"/>
      <c r="L7" s="234"/>
      <c r="M7" s="235"/>
    </row>
    <row r="8" spans="1:13" ht="15.75" x14ac:dyDescent="0.25">
      <c r="A8" s="229"/>
      <c r="B8" s="225" t="s">
        <v>1</v>
      </c>
      <c r="C8" s="219"/>
      <c r="D8" s="236"/>
      <c r="E8" s="237" t="s">
        <v>10</v>
      </c>
      <c r="F8" s="238"/>
      <c r="G8" s="239"/>
      <c r="H8" s="225" t="s">
        <v>11</v>
      </c>
      <c r="I8" s="219"/>
      <c r="J8" s="240" t="s">
        <v>46</v>
      </c>
      <c r="K8" s="240"/>
      <c r="L8" s="240" t="s">
        <v>12</v>
      </c>
      <c r="M8" s="241"/>
    </row>
    <row r="9" spans="1:13" ht="36" customHeight="1" thickBot="1" x14ac:dyDescent="0.3">
      <c r="A9" s="230"/>
      <c r="B9" s="10" t="s">
        <v>5</v>
      </c>
      <c r="C9" s="11" t="s">
        <v>0</v>
      </c>
      <c r="D9" s="12" t="s">
        <v>6</v>
      </c>
      <c r="E9" s="13" t="s">
        <v>5</v>
      </c>
      <c r="F9" s="11" t="s">
        <v>0</v>
      </c>
      <c r="G9" s="14" t="s">
        <v>6</v>
      </c>
      <c r="H9" s="10" t="s">
        <v>5</v>
      </c>
      <c r="I9" s="11" t="s">
        <v>0</v>
      </c>
      <c r="J9" s="11" t="s">
        <v>5</v>
      </c>
      <c r="K9" s="11" t="s">
        <v>0</v>
      </c>
      <c r="L9" s="11" t="s">
        <v>5</v>
      </c>
      <c r="M9" s="12" t="s">
        <v>0</v>
      </c>
    </row>
    <row r="10" spans="1:13" ht="27" customHeight="1" x14ac:dyDescent="0.25">
      <c r="A10" s="129" t="s">
        <v>32</v>
      </c>
      <c r="B10" s="48">
        <v>4700</v>
      </c>
      <c r="C10" s="49" t="s">
        <v>8</v>
      </c>
      <c r="D10" s="50" t="s">
        <v>8</v>
      </c>
      <c r="E10" s="65">
        <v>4000</v>
      </c>
      <c r="F10" s="66" t="s">
        <v>8</v>
      </c>
      <c r="G10" s="67" t="s">
        <v>8</v>
      </c>
      <c r="H10" s="65" t="s">
        <v>8</v>
      </c>
      <c r="I10" s="66" t="s">
        <v>8</v>
      </c>
      <c r="J10" s="66" t="s">
        <v>8</v>
      </c>
      <c r="K10" s="66" t="s">
        <v>8</v>
      </c>
      <c r="L10" s="66" t="s">
        <v>8</v>
      </c>
      <c r="M10" s="195" t="s">
        <v>8</v>
      </c>
    </row>
    <row r="11" spans="1:13" ht="27" customHeight="1" x14ac:dyDescent="0.25">
      <c r="A11" s="129" t="s">
        <v>31</v>
      </c>
      <c r="B11" s="45">
        <v>4500</v>
      </c>
      <c r="C11" s="46" t="s">
        <v>8</v>
      </c>
      <c r="D11" s="47">
        <v>7300</v>
      </c>
      <c r="E11" s="45">
        <v>3800</v>
      </c>
      <c r="F11" s="46" t="s">
        <v>8</v>
      </c>
      <c r="G11" s="47">
        <v>6900</v>
      </c>
      <c r="H11" s="45">
        <v>2600</v>
      </c>
      <c r="I11" s="46" t="s">
        <v>8</v>
      </c>
      <c r="J11" s="46">
        <v>2700</v>
      </c>
      <c r="K11" s="46" t="s">
        <v>8</v>
      </c>
      <c r="L11" s="46">
        <v>2800</v>
      </c>
      <c r="M11" s="47" t="s">
        <v>8</v>
      </c>
    </row>
    <row r="12" spans="1:13" ht="27" customHeight="1" x14ac:dyDescent="0.25">
      <c r="A12" s="120" t="s">
        <v>54</v>
      </c>
      <c r="B12" s="48">
        <v>4600</v>
      </c>
      <c r="C12" s="49">
        <v>3500</v>
      </c>
      <c r="D12" s="50">
        <v>7500</v>
      </c>
      <c r="E12" s="45">
        <v>3900</v>
      </c>
      <c r="F12" s="49">
        <v>2800</v>
      </c>
      <c r="G12" s="47">
        <v>7100</v>
      </c>
      <c r="H12" s="48">
        <v>2600</v>
      </c>
      <c r="I12" s="49">
        <v>2600</v>
      </c>
      <c r="J12" s="68">
        <v>2800</v>
      </c>
      <c r="K12" s="49">
        <v>2700</v>
      </c>
      <c r="L12" s="68">
        <v>2900</v>
      </c>
      <c r="M12" s="50">
        <v>2800</v>
      </c>
    </row>
    <row r="13" spans="1:13" ht="27" customHeight="1" x14ac:dyDescent="0.25">
      <c r="A13" s="129" t="s">
        <v>34</v>
      </c>
      <c r="B13" s="53">
        <v>4800</v>
      </c>
      <c r="C13" s="145">
        <v>3500</v>
      </c>
      <c r="D13" s="52">
        <v>7900</v>
      </c>
      <c r="E13" s="45">
        <v>4100</v>
      </c>
      <c r="F13" s="145">
        <v>2800</v>
      </c>
      <c r="G13" s="47">
        <v>7500</v>
      </c>
      <c r="H13" s="51">
        <v>2700</v>
      </c>
      <c r="I13" s="49">
        <v>2600</v>
      </c>
      <c r="J13" s="70">
        <v>2900</v>
      </c>
      <c r="K13" s="71">
        <v>2700</v>
      </c>
      <c r="L13" s="70">
        <v>3000</v>
      </c>
      <c r="M13" s="72">
        <v>2800</v>
      </c>
    </row>
    <row r="14" spans="1:13" ht="27" customHeight="1" thickBot="1" x14ac:dyDescent="0.3">
      <c r="A14" s="130" t="s">
        <v>55</v>
      </c>
      <c r="B14" s="54">
        <v>4500</v>
      </c>
      <c r="C14" s="55" t="s">
        <v>8</v>
      </c>
      <c r="D14" s="56" t="s">
        <v>8</v>
      </c>
      <c r="E14" s="144">
        <v>3800</v>
      </c>
      <c r="F14" s="55" t="s">
        <v>8</v>
      </c>
      <c r="G14" s="73" t="s">
        <v>8</v>
      </c>
      <c r="H14" s="43">
        <v>2600</v>
      </c>
      <c r="I14" s="55" t="s">
        <v>8</v>
      </c>
      <c r="J14" s="44">
        <v>2700</v>
      </c>
      <c r="K14" s="74" t="s">
        <v>8</v>
      </c>
      <c r="L14" s="44">
        <v>2800</v>
      </c>
      <c r="M14" s="75" t="s">
        <v>8</v>
      </c>
    </row>
    <row r="15" spans="1:13" x14ac:dyDescent="0.25">
      <c r="A15" s="27" t="s">
        <v>17</v>
      </c>
      <c r="B15" s="27" t="s">
        <v>18</v>
      </c>
      <c r="D15" s="96"/>
      <c r="E15" s="96"/>
      <c r="F15" s="205" t="s">
        <v>47</v>
      </c>
      <c r="G15" s="205"/>
      <c r="H15" s="205"/>
      <c r="I15" s="8"/>
      <c r="J15" s="8"/>
      <c r="K15" s="9"/>
      <c r="L15" s="8"/>
      <c r="M15" s="8"/>
    </row>
    <row r="16" spans="1:13" x14ac:dyDescent="0.25">
      <c r="A16" s="32" t="s">
        <v>26</v>
      </c>
      <c r="B16" s="32" t="s">
        <v>26</v>
      </c>
      <c r="C16" s="32"/>
      <c r="D16" s="96"/>
      <c r="E16" s="96"/>
      <c r="F16" s="205"/>
      <c r="G16" s="205"/>
      <c r="H16" s="205"/>
      <c r="I16" s="8"/>
      <c r="J16" s="8"/>
      <c r="K16" s="9"/>
      <c r="L16" s="8"/>
      <c r="M16" s="8"/>
    </row>
    <row r="17" spans="1:13" x14ac:dyDescent="0.25">
      <c r="A17" s="32" t="s">
        <v>13</v>
      </c>
      <c r="B17" s="32" t="s">
        <v>13</v>
      </c>
      <c r="C17" s="32"/>
      <c r="D17" s="96"/>
      <c r="E17" s="96"/>
      <c r="F17" s="205"/>
      <c r="G17" s="205"/>
      <c r="H17" s="205"/>
      <c r="I17" s="8"/>
      <c r="J17" s="8"/>
      <c r="K17" s="9"/>
      <c r="L17" s="8"/>
      <c r="M17" s="8"/>
    </row>
    <row r="18" spans="1:13" x14ac:dyDescent="0.25">
      <c r="A18" s="32" t="s">
        <v>19</v>
      </c>
      <c r="B18" s="32" t="s">
        <v>14</v>
      </c>
      <c r="C18" s="32"/>
      <c r="D18" s="96"/>
      <c r="E18" s="96"/>
      <c r="F18" s="205"/>
      <c r="G18" s="205"/>
      <c r="H18" s="205"/>
      <c r="I18" s="6"/>
      <c r="J18" s="6"/>
      <c r="L18" s="8"/>
      <c r="M18" s="8"/>
    </row>
    <row r="19" spans="1:13" x14ac:dyDescent="0.25">
      <c r="A19" s="32" t="s">
        <v>14</v>
      </c>
      <c r="B19" s="32"/>
      <c r="C19" s="32"/>
      <c r="D19" s="99"/>
      <c r="E19" s="99"/>
      <c r="F19" s="99"/>
      <c r="G19" s="99"/>
      <c r="H19" s="99"/>
      <c r="I19" s="3"/>
    </row>
    <row r="20" spans="1:13" x14ac:dyDescent="0.25">
      <c r="D20" s="5"/>
      <c r="E20" s="5"/>
      <c r="F20" s="5"/>
      <c r="G20" s="5"/>
      <c r="H20" s="5"/>
    </row>
  </sheetData>
  <mergeCells count="15">
    <mergeCell ref="A3:M3"/>
    <mergeCell ref="A2:M2"/>
    <mergeCell ref="L8:M8"/>
    <mergeCell ref="F15:H18"/>
    <mergeCell ref="A6:M6"/>
    <mergeCell ref="A4:M4"/>
    <mergeCell ref="A5:M5"/>
    <mergeCell ref="A7:A9"/>
    <mergeCell ref="B7:D7"/>
    <mergeCell ref="E7:G7"/>
    <mergeCell ref="H7:M7"/>
    <mergeCell ref="B8:D8"/>
    <mergeCell ref="E8:G8"/>
    <mergeCell ref="H8:I8"/>
    <mergeCell ref="J8:K8"/>
  </mergeCells>
  <pageMargins left="0" right="0" top="1.5748031496062993" bottom="0" header="0" footer="0"/>
  <pageSetup paperSize="9" scale="5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N23"/>
  <sheetViews>
    <sheetView zoomScaleNormal="100" workbookViewId="0">
      <selection activeCell="J19" sqref="J19"/>
    </sheetView>
  </sheetViews>
  <sheetFormatPr defaultRowHeight="15" x14ac:dyDescent="0.25"/>
  <cols>
    <col min="1" max="1" width="60.7109375" style="1" customWidth="1"/>
    <col min="2" max="10" width="15.7109375" style="1" customWidth="1"/>
    <col min="11" max="11" width="10.85546875" style="1" customWidth="1"/>
    <col min="12" max="12" width="10.42578125" style="1" customWidth="1"/>
    <col min="13" max="16384" width="9.140625" style="1"/>
  </cols>
  <sheetData>
    <row r="1" spans="1:13" ht="24.75" customHeight="1" x14ac:dyDescent="0.25">
      <c r="A1" s="227" t="s">
        <v>3</v>
      </c>
      <c r="B1" s="227"/>
      <c r="C1" s="227"/>
      <c r="D1" s="227"/>
      <c r="E1" s="227"/>
      <c r="F1" s="227"/>
      <c r="G1" s="227"/>
      <c r="H1" s="227"/>
      <c r="I1" s="227"/>
      <c r="J1" s="227"/>
      <c r="K1" s="22"/>
      <c r="L1" s="22"/>
    </row>
    <row r="2" spans="1:13" x14ac:dyDescent="0.25">
      <c r="A2" s="201" t="s">
        <v>20</v>
      </c>
      <c r="B2" s="201"/>
      <c r="C2" s="201"/>
      <c r="D2" s="201"/>
      <c r="E2" s="201"/>
      <c r="F2" s="201"/>
      <c r="G2" s="201"/>
      <c r="H2" s="201"/>
      <c r="I2" s="201"/>
      <c r="J2" s="201"/>
      <c r="K2" s="20"/>
      <c r="L2" s="20"/>
    </row>
    <row r="3" spans="1:13" x14ac:dyDescent="0.25">
      <c r="A3" s="201" t="s">
        <v>4</v>
      </c>
      <c r="B3" s="201"/>
      <c r="C3" s="201"/>
      <c r="D3" s="201"/>
      <c r="E3" s="201"/>
      <c r="F3" s="201"/>
      <c r="G3" s="201"/>
      <c r="H3" s="201"/>
      <c r="I3" s="201"/>
      <c r="J3" s="201"/>
      <c r="K3" s="20"/>
      <c r="L3" s="20"/>
    </row>
    <row r="4" spans="1:13" x14ac:dyDescent="0.25">
      <c r="A4" s="198" t="s">
        <v>82</v>
      </c>
      <c r="B4" s="198"/>
      <c r="C4" s="198"/>
      <c r="D4" s="198"/>
      <c r="E4" s="198"/>
      <c r="F4" s="198"/>
      <c r="G4" s="198"/>
      <c r="H4" s="198"/>
      <c r="I4" s="198"/>
      <c r="J4" s="198"/>
      <c r="K4" s="21"/>
      <c r="L4" s="21"/>
      <c r="M4" s="21"/>
    </row>
    <row r="5" spans="1:13" ht="15.75" thickBot="1" x14ac:dyDescent="0.3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21"/>
      <c r="L5" s="21"/>
      <c r="M5" s="21"/>
    </row>
    <row r="6" spans="1:13" s="15" customFormat="1" ht="16.5" customHeight="1" thickBot="1" x14ac:dyDescent="0.25">
      <c r="A6" s="258" t="s">
        <v>2</v>
      </c>
      <c r="B6" s="263" t="s">
        <v>7</v>
      </c>
      <c r="C6" s="263"/>
      <c r="D6" s="263"/>
      <c r="E6" s="263"/>
      <c r="F6" s="263"/>
      <c r="G6" s="263"/>
      <c r="H6" s="263"/>
      <c r="I6" s="263"/>
      <c r="J6" s="264"/>
      <c r="K6" s="20"/>
      <c r="L6" s="20"/>
    </row>
    <row r="7" spans="1:13" s="15" customFormat="1" ht="19.5" customHeight="1" x14ac:dyDescent="0.2">
      <c r="A7" s="259"/>
      <c r="B7" s="261" t="s">
        <v>16</v>
      </c>
      <c r="C7" s="261"/>
      <c r="D7" s="262"/>
      <c r="E7" s="225" t="s">
        <v>11</v>
      </c>
      <c r="F7" s="219"/>
      <c r="G7" s="240" t="s">
        <v>46</v>
      </c>
      <c r="H7" s="240"/>
      <c r="I7" s="240" t="s">
        <v>12</v>
      </c>
      <c r="J7" s="241"/>
      <c r="K7" s="257"/>
      <c r="L7" s="257"/>
    </row>
    <row r="8" spans="1:13" s="15" customFormat="1" ht="33.75" customHeight="1" thickBot="1" x14ac:dyDescent="0.25">
      <c r="A8" s="260"/>
      <c r="B8" s="170" t="s">
        <v>5</v>
      </c>
      <c r="C8" s="11" t="s">
        <v>0</v>
      </c>
      <c r="D8" s="14" t="s">
        <v>6</v>
      </c>
      <c r="E8" s="10" t="s">
        <v>5</v>
      </c>
      <c r="F8" s="11" t="s">
        <v>0</v>
      </c>
      <c r="G8" s="11" t="s">
        <v>5</v>
      </c>
      <c r="H8" s="11" t="s">
        <v>0</v>
      </c>
      <c r="I8" s="11" t="s">
        <v>5</v>
      </c>
      <c r="J8" s="12" t="s">
        <v>0</v>
      </c>
      <c r="K8" s="23"/>
      <c r="L8" s="23"/>
    </row>
    <row r="9" spans="1:13" ht="27" customHeight="1" x14ac:dyDescent="0.25">
      <c r="A9" s="172" t="s">
        <v>53</v>
      </c>
      <c r="B9" s="89">
        <v>3400</v>
      </c>
      <c r="C9" s="36" t="s">
        <v>8</v>
      </c>
      <c r="D9" s="36" t="s">
        <v>8</v>
      </c>
      <c r="E9" s="36" t="s">
        <v>8</v>
      </c>
      <c r="F9" s="36" t="s">
        <v>8</v>
      </c>
      <c r="G9" s="36" t="s">
        <v>8</v>
      </c>
      <c r="H9" s="36" t="s">
        <v>8</v>
      </c>
      <c r="I9" s="36" t="s">
        <v>8</v>
      </c>
      <c r="J9" s="92" t="s">
        <v>8</v>
      </c>
      <c r="K9" s="29"/>
      <c r="L9" s="30"/>
    </row>
    <row r="10" spans="1:13" ht="27" customHeight="1" x14ac:dyDescent="0.25">
      <c r="A10" s="129" t="s">
        <v>38</v>
      </c>
      <c r="B10" s="116">
        <v>3600</v>
      </c>
      <c r="C10" s="36" t="s">
        <v>8</v>
      </c>
      <c r="D10" s="36" t="s">
        <v>8</v>
      </c>
      <c r="E10" s="36" t="s">
        <v>8</v>
      </c>
      <c r="F10" s="36" t="s">
        <v>8</v>
      </c>
      <c r="G10" s="36" t="s">
        <v>8</v>
      </c>
      <c r="H10" s="36" t="s">
        <v>8</v>
      </c>
      <c r="I10" s="36" t="s">
        <v>8</v>
      </c>
      <c r="J10" s="92" t="s">
        <v>8</v>
      </c>
      <c r="K10" s="29"/>
      <c r="L10" s="30"/>
    </row>
    <row r="11" spans="1:13" ht="27" customHeight="1" x14ac:dyDescent="0.25">
      <c r="A11" s="172" t="s">
        <v>31</v>
      </c>
      <c r="B11" s="89">
        <v>3300</v>
      </c>
      <c r="C11" s="36" t="s">
        <v>8</v>
      </c>
      <c r="D11" s="86">
        <v>5600</v>
      </c>
      <c r="E11" s="93">
        <v>2500</v>
      </c>
      <c r="F11" s="36" t="s">
        <v>8</v>
      </c>
      <c r="G11" s="60">
        <v>2700</v>
      </c>
      <c r="H11" s="36" t="s">
        <v>8</v>
      </c>
      <c r="I11" s="35">
        <v>2800</v>
      </c>
      <c r="J11" s="92" t="s">
        <v>8</v>
      </c>
      <c r="K11" s="29"/>
      <c r="L11" s="30"/>
    </row>
    <row r="12" spans="1:13" ht="27" customHeight="1" x14ac:dyDescent="0.25">
      <c r="A12" s="129" t="s">
        <v>37</v>
      </c>
      <c r="B12" s="116">
        <v>3700</v>
      </c>
      <c r="C12" s="36" t="s">
        <v>8</v>
      </c>
      <c r="D12" s="95">
        <v>6400</v>
      </c>
      <c r="E12" s="88">
        <v>2900</v>
      </c>
      <c r="F12" s="36" t="s">
        <v>8</v>
      </c>
      <c r="G12" s="80">
        <v>3000</v>
      </c>
      <c r="H12" s="36" t="s">
        <v>8</v>
      </c>
      <c r="I12" s="37">
        <v>3200</v>
      </c>
      <c r="J12" s="92" t="s">
        <v>8</v>
      </c>
      <c r="K12" s="29"/>
      <c r="L12" s="30"/>
    </row>
    <row r="13" spans="1:13" ht="27" customHeight="1" x14ac:dyDescent="0.25">
      <c r="A13" s="129" t="s">
        <v>33</v>
      </c>
      <c r="B13" s="116">
        <v>3800</v>
      </c>
      <c r="C13" s="36">
        <v>2900</v>
      </c>
      <c r="D13" s="95">
        <v>6600</v>
      </c>
      <c r="E13" s="94">
        <v>3000</v>
      </c>
      <c r="F13" s="37">
        <v>2500</v>
      </c>
      <c r="G13" s="80">
        <v>3200</v>
      </c>
      <c r="H13" s="80">
        <v>2700</v>
      </c>
      <c r="I13" s="37">
        <v>3300</v>
      </c>
      <c r="J13" s="38">
        <v>2800</v>
      </c>
      <c r="K13" s="29"/>
      <c r="L13" s="30"/>
    </row>
    <row r="14" spans="1:13" ht="27" customHeight="1" x14ac:dyDescent="0.25">
      <c r="A14" s="173" t="s">
        <v>39</v>
      </c>
      <c r="B14" s="165">
        <v>4200</v>
      </c>
      <c r="C14" s="152">
        <v>2900</v>
      </c>
      <c r="D14" s="153">
        <v>7400</v>
      </c>
      <c r="E14" s="154">
        <v>3400</v>
      </c>
      <c r="F14" s="155">
        <v>2500</v>
      </c>
      <c r="G14" s="156">
        <v>3500</v>
      </c>
      <c r="H14" s="156">
        <v>2700</v>
      </c>
      <c r="I14" s="155">
        <v>3700</v>
      </c>
      <c r="J14" s="157">
        <v>2800</v>
      </c>
      <c r="K14" s="29"/>
      <c r="L14" s="30"/>
    </row>
    <row r="15" spans="1:13" ht="27" customHeight="1" x14ac:dyDescent="0.25">
      <c r="A15" s="174" t="s">
        <v>59</v>
      </c>
      <c r="B15" s="116">
        <v>4600</v>
      </c>
      <c r="C15" s="162" t="s">
        <v>8</v>
      </c>
      <c r="D15" s="95">
        <v>8200</v>
      </c>
      <c r="E15" s="163">
        <v>3700</v>
      </c>
      <c r="F15" s="162" t="s">
        <v>8</v>
      </c>
      <c r="G15" s="95">
        <v>3900</v>
      </c>
      <c r="H15" s="162" t="s">
        <v>8</v>
      </c>
      <c r="I15" s="163">
        <v>4000</v>
      </c>
      <c r="J15" s="176" t="s">
        <v>8</v>
      </c>
      <c r="K15" s="29"/>
      <c r="L15" s="30"/>
    </row>
    <row r="16" spans="1:13" ht="27" customHeight="1" x14ac:dyDescent="0.25">
      <c r="A16" s="174" t="s">
        <v>76</v>
      </c>
      <c r="B16" s="116">
        <v>5400</v>
      </c>
      <c r="C16" s="164">
        <v>2900</v>
      </c>
      <c r="D16" s="95">
        <v>9800</v>
      </c>
      <c r="E16" s="95">
        <v>4400</v>
      </c>
      <c r="F16" s="163">
        <v>2500</v>
      </c>
      <c r="G16" s="95">
        <v>4600</v>
      </c>
      <c r="H16" s="95">
        <v>2700</v>
      </c>
      <c r="I16" s="163">
        <v>4700</v>
      </c>
      <c r="J16" s="177">
        <v>2800</v>
      </c>
    </row>
    <row r="17" spans="1:14" ht="27" customHeight="1" x14ac:dyDescent="0.25">
      <c r="A17" s="174" t="s">
        <v>77</v>
      </c>
      <c r="B17" s="116">
        <v>6000</v>
      </c>
      <c r="C17" s="164">
        <v>2900</v>
      </c>
      <c r="D17" s="95">
        <v>11000</v>
      </c>
      <c r="E17" s="163">
        <v>5000</v>
      </c>
      <c r="F17" s="163">
        <v>2500</v>
      </c>
      <c r="G17" s="95">
        <v>5200</v>
      </c>
      <c r="H17" s="95">
        <v>2700</v>
      </c>
      <c r="I17" s="163">
        <v>5300</v>
      </c>
      <c r="J17" s="177">
        <v>2800</v>
      </c>
    </row>
    <row r="18" spans="1:14" ht="27" customHeight="1" thickBot="1" x14ac:dyDescent="0.3">
      <c r="A18" s="175" t="s">
        <v>40</v>
      </c>
      <c r="B18" s="171">
        <v>3200</v>
      </c>
      <c r="C18" s="158" t="s">
        <v>8</v>
      </c>
      <c r="D18" s="158" t="s">
        <v>8</v>
      </c>
      <c r="E18" s="159">
        <v>2400</v>
      </c>
      <c r="F18" s="158" t="s">
        <v>8</v>
      </c>
      <c r="G18" s="127">
        <v>2600</v>
      </c>
      <c r="H18" s="158" t="s">
        <v>8</v>
      </c>
      <c r="I18" s="160">
        <v>2700</v>
      </c>
      <c r="J18" s="161" t="s">
        <v>8</v>
      </c>
    </row>
    <row r="19" spans="1:14" x14ac:dyDescent="0.25">
      <c r="A19" s="27" t="s">
        <v>57</v>
      </c>
      <c r="B19" s="255" t="s">
        <v>47</v>
      </c>
      <c r="C19" s="255"/>
      <c r="D19" s="255"/>
      <c r="E19" s="99"/>
      <c r="F19" s="99"/>
      <c r="G19" s="99"/>
      <c r="H19" s="99"/>
      <c r="I19" s="99"/>
      <c r="J19" s="99"/>
    </row>
    <row r="20" spans="1:14" s="8" customFormat="1" ht="27.75" customHeight="1" x14ac:dyDescent="0.25">
      <c r="A20" s="32" t="s">
        <v>58</v>
      </c>
      <c r="B20" s="256"/>
      <c r="C20" s="256"/>
      <c r="D20" s="256"/>
      <c r="E20" s="1"/>
      <c r="F20" s="1"/>
      <c r="G20" s="1"/>
      <c r="H20" s="1"/>
      <c r="I20" s="1"/>
      <c r="J20" s="1"/>
      <c r="K20"/>
      <c r="L20"/>
      <c r="M20"/>
      <c r="N20"/>
    </row>
    <row r="21" spans="1:14" s="8" customFormat="1" ht="27.75" customHeight="1" x14ac:dyDescent="0.25">
      <c r="A21" s="32" t="s">
        <v>13</v>
      </c>
      <c r="B21" s="256"/>
      <c r="C21" s="256"/>
      <c r="D21" s="256"/>
      <c r="E21" s="90"/>
      <c r="F21" s="90"/>
      <c r="G21" s="90"/>
      <c r="H21" s="90"/>
      <c r="I21" s="90"/>
      <c r="J21" s="90"/>
      <c r="K21"/>
      <c r="L21"/>
      <c r="M21"/>
      <c r="N21"/>
    </row>
    <row r="22" spans="1:14" s="8" customFormat="1" ht="18" customHeight="1" x14ac:dyDescent="0.25">
      <c r="A22" s="32"/>
      <c r="B22" s="149"/>
      <c r="C22" s="149"/>
      <c r="D22" s="149"/>
      <c r="E22" s="90"/>
      <c r="F22" s="90"/>
      <c r="G22" s="90"/>
      <c r="H22" s="90"/>
      <c r="I22" s="90"/>
      <c r="J22" s="90"/>
      <c r="K22"/>
      <c r="L22"/>
      <c r="M22"/>
      <c r="N22"/>
    </row>
    <row r="23" spans="1:14" s="8" customFormat="1" ht="16.5" customHeight="1" x14ac:dyDescent="0.2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/>
      <c r="L23"/>
      <c r="M23"/>
      <c r="N23"/>
    </row>
  </sheetData>
  <mergeCells count="13">
    <mergeCell ref="A1:J1"/>
    <mergeCell ref="A2:J2"/>
    <mergeCell ref="A3:J3"/>
    <mergeCell ref="A4:J4"/>
    <mergeCell ref="A5:J5"/>
    <mergeCell ref="B19:D21"/>
    <mergeCell ref="K7:L7"/>
    <mergeCell ref="A6:A8"/>
    <mergeCell ref="B7:D7"/>
    <mergeCell ref="E7:F7"/>
    <mergeCell ref="G7:H7"/>
    <mergeCell ref="I7:J7"/>
    <mergeCell ref="B6:J6"/>
  </mergeCells>
  <pageMargins left="0" right="0" top="1.5748031496062993" bottom="0" header="0" footer="0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2:N20"/>
  <sheetViews>
    <sheetView zoomScaleNormal="100" workbookViewId="0">
      <selection activeCell="I19" sqref="I19"/>
    </sheetView>
  </sheetViews>
  <sheetFormatPr defaultRowHeight="16.5" customHeight="1" x14ac:dyDescent="0.25"/>
  <cols>
    <col min="1" max="1" width="60.7109375" style="1" customWidth="1"/>
    <col min="2" max="10" width="15.7109375" style="1" customWidth="1"/>
    <col min="11" max="11" width="11.7109375" style="1" customWidth="1"/>
    <col min="12" max="12" width="10.7109375" style="1" customWidth="1"/>
    <col min="13" max="16384" width="9.140625" style="1"/>
  </cols>
  <sheetData>
    <row r="2" spans="1:14" ht="16.5" customHeight="1" x14ac:dyDescent="0.25">
      <c r="A2" s="201" t="s">
        <v>3</v>
      </c>
      <c r="B2" s="201"/>
      <c r="C2" s="201"/>
      <c r="D2" s="201"/>
      <c r="E2" s="201"/>
      <c r="F2" s="201"/>
      <c r="G2" s="201"/>
      <c r="H2" s="201"/>
      <c r="I2" s="201"/>
      <c r="J2" s="201"/>
      <c r="K2" s="7"/>
      <c r="L2" s="7"/>
    </row>
    <row r="3" spans="1:14" ht="16.5" customHeight="1" x14ac:dyDescent="0.25">
      <c r="A3" s="201" t="s">
        <v>24</v>
      </c>
      <c r="B3" s="201"/>
      <c r="C3" s="201"/>
      <c r="D3" s="201"/>
      <c r="E3" s="201"/>
      <c r="F3" s="201"/>
      <c r="G3" s="201"/>
      <c r="H3" s="201"/>
      <c r="I3" s="201"/>
      <c r="J3" s="201"/>
      <c r="K3" s="20"/>
      <c r="L3" s="20"/>
    </row>
    <row r="4" spans="1:14" ht="16.5" customHeight="1" x14ac:dyDescent="0.25">
      <c r="A4" s="201" t="s">
        <v>4</v>
      </c>
      <c r="B4" s="201"/>
      <c r="C4" s="201"/>
      <c r="D4" s="201"/>
      <c r="E4" s="201"/>
      <c r="F4" s="201"/>
      <c r="G4" s="201"/>
      <c r="H4" s="201"/>
      <c r="I4" s="201"/>
      <c r="J4" s="201"/>
      <c r="K4" s="20"/>
      <c r="L4" s="20"/>
    </row>
    <row r="5" spans="1:14" ht="16.5" customHeight="1" x14ac:dyDescent="0.25">
      <c r="A5" s="198" t="s">
        <v>82</v>
      </c>
      <c r="B5" s="198"/>
      <c r="C5" s="198"/>
      <c r="D5" s="198"/>
      <c r="E5" s="198"/>
      <c r="F5" s="198"/>
      <c r="G5" s="198"/>
      <c r="H5" s="198"/>
      <c r="I5" s="198"/>
      <c r="J5" s="198"/>
      <c r="K5" s="21"/>
      <c r="L5" s="21"/>
      <c r="M5" s="21"/>
    </row>
    <row r="6" spans="1:14" ht="16.5" customHeight="1" thickBot="1" x14ac:dyDescent="0.3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1"/>
      <c r="L6" s="21"/>
      <c r="M6" s="21"/>
    </row>
    <row r="7" spans="1:14" s="15" customFormat="1" ht="16.5" customHeight="1" thickBot="1" x14ac:dyDescent="0.25">
      <c r="A7" s="258" t="s">
        <v>2</v>
      </c>
      <c r="B7" s="265" t="s">
        <v>15</v>
      </c>
      <c r="C7" s="265"/>
      <c r="D7" s="265"/>
      <c r="E7" s="265"/>
      <c r="F7" s="265"/>
      <c r="G7" s="265"/>
      <c r="H7" s="265"/>
      <c r="I7" s="265"/>
      <c r="J7" s="266"/>
      <c r="K7" s="27"/>
      <c r="L7" s="27"/>
    </row>
    <row r="8" spans="1:14" s="15" customFormat="1" ht="16.5" customHeight="1" x14ac:dyDescent="0.2">
      <c r="A8" s="259"/>
      <c r="B8" s="267" t="s">
        <v>16</v>
      </c>
      <c r="C8" s="267"/>
      <c r="D8" s="209"/>
      <c r="E8" s="218" t="s">
        <v>11</v>
      </c>
      <c r="F8" s="219"/>
      <c r="G8" s="199" t="s">
        <v>46</v>
      </c>
      <c r="H8" s="199"/>
      <c r="I8" s="199" t="s">
        <v>12</v>
      </c>
      <c r="J8" s="200"/>
      <c r="K8" s="257"/>
      <c r="L8" s="257"/>
    </row>
    <row r="9" spans="1:14" s="15" customFormat="1" ht="37.5" customHeight="1" thickBot="1" x14ac:dyDescent="0.25">
      <c r="A9" s="260"/>
      <c r="B9" s="189" t="s">
        <v>5</v>
      </c>
      <c r="C9" s="11" t="s">
        <v>0</v>
      </c>
      <c r="D9" s="123" t="s">
        <v>6</v>
      </c>
      <c r="E9" s="33" t="s">
        <v>5</v>
      </c>
      <c r="F9" s="11" t="s">
        <v>0</v>
      </c>
      <c r="G9" s="11" t="s">
        <v>5</v>
      </c>
      <c r="H9" s="11" t="s">
        <v>0</v>
      </c>
      <c r="I9" s="11" t="s">
        <v>5</v>
      </c>
      <c r="J9" s="12" t="s">
        <v>0</v>
      </c>
      <c r="K9" s="23"/>
      <c r="L9" s="23"/>
    </row>
    <row r="10" spans="1:14" s="15" customFormat="1" ht="27" customHeight="1" x14ac:dyDescent="0.2">
      <c r="A10" s="121" t="s">
        <v>53</v>
      </c>
      <c r="B10" s="190">
        <v>2800</v>
      </c>
      <c r="C10" s="125" t="s">
        <v>8</v>
      </c>
      <c r="D10" s="125" t="s">
        <v>8</v>
      </c>
      <c r="E10" s="125" t="s">
        <v>8</v>
      </c>
      <c r="F10" s="125" t="s">
        <v>8</v>
      </c>
      <c r="G10" s="125" t="s">
        <v>8</v>
      </c>
      <c r="H10" s="125" t="s">
        <v>8</v>
      </c>
      <c r="I10" s="125" t="s">
        <v>8</v>
      </c>
      <c r="J10" s="126" t="s">
        <v>8</v>
      </c>
      <c r="K10" s="23"/>
      <c r="L10" s="23"/>
    </row>
    <row r="11" spans="1:14" ht="27" customHeight="1" x14ac:dyDescent="0.25">
      <c r="A11" s="118" t="s">
        <v>60</v>
      </c>
      <c r="B11" s="191">
        <v>2600</v>
      </c>
      <c r="C11" s="57">
        <v>2400</v>
      </c>
      <c r="D11" s="86">
        <v>4200</v>
      </c>
      <c r="E11" s="122">
        <v>2300</v>
      </c>
      <c r="F11" s="60">
        <v>2300</v>
      </c>
      <c r="G11" s="60">
        <v>2500</v>
      </c>
      <c r="H11" s="60">
        <v>2500</v>
      </c>
      <c r="I11" s="60">
        <v>2600</v>
      </c>
      <c r="J11" s="61">
        <v>2600</v>
      </c>
      <c r="K11" s="24"/>
      <c r="L11" s="24"/>
      <c r="N11" s="31"/>
    </row>
    <row r="12" spans="1:14" ht="27" customHeight="1" x14ac:dyDescent="0.25">
      <c r="A12" s="119" t="s">
        <v>61</v>
      </c>
      <c r="B12" s="192">
        <v>2900</v>
      </c>
      <c r="C12" s="36">
        <v>2400</v>
      </c>
      <c r="D12" s="95">
        <v>4800</v>
      </c>
      <c r="E12" s="87">
        <v>2600</v>
      </c>
      <c r="F12" s="60">
        <v>2300</v>
      </c>
      <c r="G12" s="42">
        <v>2700</v>
      </c>
      <c r="H12" s="42">
        <v>2500</v>
      </c>
      <c r="I12" s="36">
        <v>2800</v>
      </c>
      <c r="J12" s="63">
        <v>2600</v>
      </c>
      <c r="K12" s="25"/>
      <c r="L12" s="26"/>
      <c r="N12" s="31"/>
    </row>
    <row r="13" spans="1:14" ht="27" customHeight="1" x14ac:dyDescent="0.25">
      <c r="A13" s="120" t="s">
        <v>62</v>
      </c>
      <c r="B13" s="192">
        <v>3200</v>
      </c>
      <c r="C13" s="36">
        <v>2400</v>
      </c>
      <c r="D13" s="95">
        <v>5400</v>
      </c>
      <c r="E13" s="87">
        <v>2800</v>
      </c>
      <c r="F13" s="60">
        <v>2300</v>
      </c>
      <c r="G13" s="42">
        <v>3000</v>
      </c>
      <c r="H13" s="42">
        <v>2500</v>
      </c>
      <c r="I13" s="36">
        <v>3100</v>
      </c>
      <c r="J13" s="63">
        <v>2600</v>
      </c>
      <c r="K13" s="25"/>
      <c r="L13" s="26"/>
      <c r="N13" s="31"/>
    </row>
    <row r="14" spans="1:14" ht="27" customHeight="1" x14ac:dyDescent="0.25">
      <c r="A14" s="173" t="s">
        <v>73</v>
      </c>
      <c r="B14" s="165">
        <v>2900</v>
      </c>
      <c r="C14" s="152">
        <v>2400</v>
      </c>
      <c r="D14" s="153">
        <v>4800</v>
      </c>
      <c r="E14" s="154">
        <v>2600</v>
      </c>
      <c r="F14" s="155">
        <v>2300</v>
      </c>
      <c r="G14" s="156">
        <v>2700</v>
      </c>
      <c r="H14" s="156">
        <v>2500</v>
      </c>
      <c r="I14" s="155">
        <v>2800</v>
      </c>
      <c r="J14" s="157">
        <v>2600</v>
      </c>
      <c r="K14" s="26"/>
      <c r="L14" s="26"/>
    </row>
    <row r="15" spans="1:14" ht="27" customHeight="1" x14ac:dyDescent="0.25">
      <c r="A15" s="173" t="s">
        <v>74</v>
      </c>
      <c r="B15" s="165">
        <v>2800</v>
      </c>
      <c r="C15" s="152">
        <v>2300</v>
      </c>
      <c r="D15" s="153">
        <v>4600</v>
      </c>
      <c r="E15" s="154">
        <v>2500</v>
      </c>
      <c r="F15" s="155">
        <v>2300</v>
      </c>
      <c r="G15" s="156">
        <v>2600</v>
      </c>
      <c r="H15" s="156">
        <v>2400</v>
      </c>
      <c r="I15" s="155">
        <v>2700</v>
      </c>
      <c r="J15" s="157">
        <v>2600</v>
      </c>
    </row>
    <row r="16" spans="1:14" ht="27" customHeight="1" thickBot="1" x14ac:dyDescent="0.3">
      <c r="A16" s="130" t="s">
        <v>75</v>
      </c>
      <c r="B16" s="117">
        <v>2500</v>
      </c>
      <c r="C16" s="39">
        <v>2300</v>
      </c>
      <c r="D16" s="124">
        <v>4000</v>
      </c>
      <c r="E16" s="40">
        <v>2200</v>
      </c>
      <c r="F16" s="40">
        <v>2200</v>
      </c>
      <c r="G16" s="81">
        <v>2400</v>
      </c>
      <c r="H16" s="81">
        <v>2400</v>
      </c>
      <c r="I16" s="40">
        <v>2500</v>
      </c>
      <c r="J16" s="150">
        <v>2600</v>
      </c>
    </row>
    <row r="17" spans="1:14" ht="60" customHeight="1" x14ac:dyDescent="0.25">
      <c r="A17" s="20" t="s">
        <v>30</v>
      </c>
      <c r="C17" s="205" t="s">
        <v>47</v>
      </c>
      <c r="D17" s="205"/>
      <c r="E17" s="205"/>
    </row>
    <row r="18" spans="1:14" s="7" customFormat="1" ht="16.5" customHeight="1" x14ac:dyDescent="0.25">
      <c r="A18" s="7" t="s">
        <v>29</v>
      </c>
      <c r="B18" s="1"/>
      <c r="C18" s="205"/>
      <c r="D18" s="205"/>
      <c r="E18" s="205"/>
      <c r="F18" s="1"/>
      <c r="G18" s="1"/>
      <c r="H18" s="1"/>
      <c r="I18" s="1"/>
      <c r="J18" s="1"/>
      <c r="K18" s="1"/>
      <c r="L18" s="1"/>
      <c r="M18" s="1"/>
      <c r="N18" s="1"/>
    </row>
    <row r="19" spans="1:14" s="7" customFormat="1" ht="16.5" customHeight="1" x14ac:dyDescent="0.25">
      <c r="A19" s="7" t="s">
        <v>13</v>
      </c>
      <c r="B19" s="1"/>
      <c r="C19" s="205"/>
      <c r="D19" s="205"/>
      <c r="E19" s="205"/>
      <c r="F19" s="1"/>
      <c r="G19" s="1"/>
      <c r="H19" s="1"/>
      <c r="I19" s="1"/>
      <c r="J19" s="1"/>
      <c r="K19" s="1"/>
      <c r="L19" s="1"/>
      <c r="M19" s="1"/>
      <c r="N19" s="1"/>
    </row>
    <row r="20" spans="1:14" s="7" customFormat="1" ht="16.5" customHeight="1" x14ac:dyDescent="0.25">
      <c r="A20" s="20"/>
      <c r="B20" s="1"/>
      <c r="C20" s="205"/>
      <c r="D20" s="205"/>
      <c r="E20" s="205"/>
      <c r="F20" s="1"/>
      <c r="G20" s="1"/>
      <c r="H20" s="1"/>
      <c r="I20" s="1"/>
      <c r="J20" s="1"/>
      <c r="K20" s="1"/>
      <c r="L20" s="1"/>
      <c r="M20" s="1"/>
      <c r="N20" s="1"/>
    </row>
  </sheetData>
  <mergeCells count="13">
    <mergeCell ref="A3:J3"/>
    <mergeCell ref="A2:J2"/>
    <mergeCell ref="K8:L8"/>
    <mergeCell ref="C17:E20"/>
    <mergeCell ref="A6:J6"/>
    <mergeCell ref="A4:J4"/>
    <mergeCell ref="A5:J5"/>
    <mergeCell ref="A7:A9"/>
    <mergeCell ref="B7:J7"/>
    <mergeCell ref="B8:D8"/>
    <mergeCell ref="E8:F8"/>
    <mergeCell ref="G8:H8"/>
    <mergeCell ref="I8:J8"/>
  </mergeCells>
  <pageMargins left="0" right="0" top="1.5748031496062993" bottom="0" header="0" footer="0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Марфинский</vt:lpstr>
      <vt:lpstr>ЗВС </vt:lpstr>
      <vt:lpstr>СВС</vt:lpstr>
      <vt:lpstr>Слободка </vt:lpstr>
      <vt:lpstr>Горки</vt:lpstr>
      <vt:lpstr>Подмосковье</vt:lpstr>
      <vt:lpstr>Боровое</vt:lpstr>
      <vt:lpstr>Боровое!Область_печати</vt:lpstr>
      <vt:lpstr>Горки!Область_печати</vt:lpstr>
      <vt:lpstr>'ЗВС '!Область_печати</vt:lpstr>
      <vt:lpstr>Марфинский!Область_печати</vt:lpstr>
      <vt:lpstr>Подмосковье!Область_печати</vt:lpstr>
      <vt:lpstr>СВС!Область_печати</vt:lpstr>
      <vt:lpstr>'Слободка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Glavbux</dc:creator>
  <cp:lastModifiedBy>Рассулов Дмитрий Олегович</cp:lastModifiedBy>
  <cp:lastPrinted>2023-10-20T10:03:34Z</cp:lastPrinted>
  <dcterms:created xsi:type="dcterms:W3CDTF">2013-03-06T08:05:58Z</dcterms:created>
  <dcterms:modified xsi:type="dcterms:W3CDTF">2023-11-08T07:15:18Z</dcterms:modified>
</cp:coreProperties>
</file>